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esktop\Dropbox\Иппосфера\Ринги\Ахалтекинцы\"/>
    </mc:Choice>
  </mc:AlternateContent>
  <xr:revisionPtr revIDLastSave="0" documentId="13_ncr:1_{C7D068B5-1BF4-42CE-8959-11934BDB01E3}" xr6:coauthVersionLast="43" xr6:coauthVersionMax="43" xr10:uidLastSave="{00000000-0000-0000-0000-000000000000}"/>
  <bookViews>
    <workbookView xWindow="-110" yWindow="-110" windowWidth="19420" windowHeight="10420" xr2:uid="{B9CB78DF-AAC5-43BE-8AAB-3F184E99201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8" i="1"/>
  <c r="P20" i="1" l="1"/>
  <c r="P8" i="1" l="1"/>
  <c r="P9" i="1"/>
  <c r="P10" i="1"/>
  <c r="P11" i="1"/>
  <c r="P21" i="1"/>
  <c r="P12" i="1"/>
  <c r="P13" i="1"/>
  <c r="P14" i="1"/>
  <c r="P15" i="1"/>
  <c r="P16" i="1"/>
  <c r="P17" i="1"/>
  <c r="P7" i="1"/>
</calcChain>
</file>

<file path=xl/sharedStrings.xml><?xml version="1.0" encoding="utf-8"?>
<sst xmlns="http://schemas.openxmlformats.org/spreadsheetml/2006/main" count="86" uniqueCount="60">
  <si>
    <t>Кличка</t>
  </si>
  <si>
    <t>Происхождение</t>
  </si>
  <si>
    <t>Пол</t>
  </si>
  <si>
    <t>Масть</t>
  </si>
  <si>
    <t>Г.р.</t>
  </si>
  <si>
    <t>Тип</t>
  </si>
  <si>
    <t>Экстерьер</t>
  </si>
  <si>
    <t>Движения</t>
  </si>
  <si>
    <t>Азалия</t>
  </si>
  <si>
    <t>Аякс - Золушка</t>
  </si>
  <si>
    <t>коб</t>
  </si>
  <si>
    <t>соловая</t>
  </si>
  <si>
    <t>Афродика</t>
  </si>
  <si>
    <t>Кальян - Аманта</t>
  </si>
  <si>
    <t>Темно-буланая в яблоках</t>
  </si>
  <si>
    <t>Велидель</t>
  </si>
  <si>
    <t>Пардус - Виктория-Тарки</t>
  </si>
  <si>
    <t>гнедая</t>
  </si>
  <si>
    <t>Султанджамал</t>
  </si>
  <si>
    <t>Анжи-Хан - Сабурмеджер</t>
  </si>
  <si>
    <t>Пассифлора</t>
  </si>
  <si>
    <t>Пиросман - Руфина</t>
  </si>
  <si>
    <t>серая</t>
  </si>
  <si>
    <t>Добролика Ф</t>
  </si>
  <si>
    <t>Дангбар - Липа</t>
  </si>
  <si>
    <t>Сани Нияз</t>
  </si>
  <si>
    <t>Нартай - Сагалдыш</t>
  </si>
  <si>
    <t>жер</t>
  </si>
  <si>
    <t>вороная</t>
  </si>
  <si>
    <t>Мураз</t>
  </si>
  <si>
    <t>Севан-Шаэль - Дамеш</t>
  </si>
  <si>
    <t>изабелловая</t>
  </si>
  <si>
    <t>Перс - Дон</t>
  </si>
  <si>
    <t>Шамдали - Пери</t>
  </si>
  <si>
    <t>Виталия</t>
  </si>
  <si>
    <t>Айлант - Альциона</t>
  </si>
  <si>
    <t>бурая</t>
  </si>
  <si>
    <t>Гиппократ</t>
  </si>
  <si>
    <t>Град - Посадель</t>
  </si>
  <si>
    <t>буланая</t>
  </si>
  <si>
    <t>Пейнар - Хан</t>
  </si>
  <si>
    <t>Новруз – Перга-Ханум</t>
  </si>
  <si>
    <t>Пристань</t>
  </si>
  <si>
    <t>Парадокс - Пелен</t>
  </si>
  <si>
    <t>Фаина</t>
  </si>
  <si>
    <t>Гангстер - Фемида</t>
  </si>
  <si>
    <t>Сумма</t>
  </si>
  <si>
    <t>Породный ринг «Северная звезда» - 2019г
Чистокровная ахалтекинская</t>
  </si>
  <si>
    <t>коб. 1г</t>
  </si>
  <si>
    <t>жер. 2 г</t>
  </si>
  <si>
    <t>жер. стар.</t>
  </si>
  <si>
    <t>коб. стар</t>
  </si>
  <si>
    <t>НЧП</t>
  </si>
  <si>
    <t>Бахти - Биши</t>
  </si>
  <si>
    <t>Тохтамыш - Бахига</t>
  </si>
  <si>
    <t>Место</t>
  </si>
  <si>
    <t>Абрамова</t>
  </si>
  <si>
    <t>Русинова</t>
  </si>
  <si>
    <t>Николаева</t>
  </si>
  <si>
    <t>Чемпион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</si>
</sst>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1" xfId="0" applyFon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2" xfId="0" applyBorder="1"/>
    <xf numFmtId="0" fontId="0" fillId="0" borderId="16" xfId="0" applyBorder="1"/>
    <xf numFmtId="0" fontId="2" fillId="0" borderId="25" xfId="0" applyFont="1" applyBorder="1"/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31" xfId="0" applyFont="1" applyBorder="1"/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5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14" xfId="0" applyNumberFormat="1" applyBorder="1"/>
    <xf numFmtId="164" fontId="0" fillId="0" borderId="12" xfId="0" applyNumberFormat="1" applyBorder="1"/>
    <xf numFmtId="164" fontId="0" fillId="0" borderId="6" xfId="0" applyNumberFormat="1" applyBorder="1"/>
    <xf numFmtId="164" fontId="0" fillId="0" borderId="19" xfId="0" applyNumberFormat="1" applyBorder="1"/>
    <xf numFmtId="164" fontId="0" fillId="0" borderId="17" xfId="0" applyNumberFormat="1" applyBorder="1"/>
    <xf numFmtId="164" fontId="0" fillId="0" borderId="20" xfId="0" applyNumberFormat="1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164" fontId="0" fillId="0" borderId="27" xfId="0" applyNumberFormat="1" applyBorder="1"/>
    <xf numFmtId="164" fontId="0" fillId="0" borderId="30" xfId="0" applyNumberFormat="1" applyBorder="1"/>
    <xf numFmtId="164" fontId="0" fillId="0" borderId="34" xfId="0" applyNumberFormat="1" applyBorder="1"/>
    <xf numFmtId="164" fontId="0" fillId="0" borderId="32" xfId="0" applyNumberFormat="1" applyBorder="1"/>
    <xf numFmtId="164" fontId="0" fillId="0" borderId="26" xfId="0" applyNumberFormat="1" applyBorder="1"/>
    <xf numFmtId="0" fontId="1" fillId="0" borderId="0" xfId="0" applyNumberFormat="1" applyFont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164" fontId="0" fillId="0" borderId="3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2" fillId="0" borderId="21" xfId="0" applyNumberFormat="1" applyFont="1" applyBorder="1"/>
    <xf numFmtId="164" fontId="2" fillId="0" borderId="1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12701</xdr:rowOff>
    </xdr:from>
    <xdr:to>
      <xdr:col>1</xdr:col>
      <xdr:colOff>508607</xdr:colOff>
      <xdr:row>5</xdr:row>
      <xdr:rowOff>158751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87DB2E5-903F-4244-B14A-26DE21FB3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2701"/>
          <a:ext cx="946756" cy="103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500C2-B6D8-455D-A9A7-9948FDE0B75C}">
  <dimension ref="A2:R22"/>
  <sheetViews>
    <sheetView tabSelected="1" workbookViewId="0">
      <pane xSplit="6" topLeftCell="G1" activePane="topRight" state="frozen"/>
      <selection pane="topRight" activeCell="R15" sqref="R15"/>
    </sheetView>
  </sheetViews>
  <sheetFormatPr defaultRowHeight="14.5" x14ac:dyDescent="0.35"/>
  <cols>
    <col min="2" max="2" width="14.1796875" style="1" customWidth="1"/>
    <col min="3" max="3" width="19.6328125" style="1" customWidth="1"/>
    <col min="4" max="4" width="8.7265625" style="1"/>
    <col min="5" max="5" width="11.6328125" style="1" customWidth="1"/>
    <col min="6" max="6" width="6.54296875" style="1" customWidth="1"/>
    <col min="8" max="8" width="10.08984375" customWidth="1"/>
    <col min="9" max="9" width="10.36328125" customWidth="1"/>
    <col min="11" max="11" width="11.08984375" customWidth="1"/>
    <col min="12" max="12" width="10.81640625" customWidth="1"/>
    <col min="14" max="14" width="10.6328125" customWidth="1"/>
    <col min="15" max="15" width="10.453125" customWidth="1"/>
    <col min="17" max="17" width="8.7265625" style="58"/>
  </cols>
  <sheetData>
    <row r="2" spans="1:18" ht="6" customHeight="1" x14ac:dyDescent="0.35"/>
    <row r="3" spans="1:18" ht="1" customHeight="1" x14ac:dyDescent="0.35"/>
    <row r="4" spans="1:18" ht="34" customHeight="1" x14ac:dyDescent="0.35">
      <c r="B4" s="36" t="s">
        <v>47</v>
      </c>
      <c r="C4" s="36"/>
      <c r="D4" s="36"/>
      <c r="E4" s="36"/>
      <c r="F4" s="36"/>
    </row>
    <row r="5" spans="1:18" x14ac:dyDescent="0.35">
      <c r="B5" s="2"/>
      <c r="C5" s="2"/>
      <c r="D5" s="2"/>
      <c r="E5" s="2"/>
      <c r="F5" s="5"/>
      <c r="G5" s="33" t="s">
        <v>58</v>
      </c>
      <c r="H5" s="34"/>
      <c r="I5" s="35"/>
      <c r="J5" s="33" t="s">
        <v>57</v>
      </c>
      <c r="K5" s="34"/>
      <c r="L5" s="35"/>
      <c r="M5" s="33" t="s">
        <v>56</v>
      </c>
      <c r="N5" s="34"/>
      <c r="O5" s="35"/>
      <c r="P5" s="10"/>
      <c r="Q5" s="59" t="s">
        <v>55</v>
      </c>
    </row>
    <row r="6" spans="1:18" x14ac:dyDescent="0.35">
      <c r="B6" s="3" t="s">
        <v>0</v>
      </c>
      <c r="C6" s="3" t="s">
        <v>1</v>
      </c>
      <c r="D6" s="3" t="s">
        <v>2</v>
      </c>
      <c r="E6" s="3" t="s">
        <v>3</v>
      </c>
      <c r="F6" s="6" t="s">
        <v>4</v>
      </c>
      <c r="G6" s="8" t="s">
        <v>5</v>
      </c>
      <c r="H6" s="3" t="s">
        <v>6</v>
      </c>
      <c r="I6" s="9" t="s">
        <v>7</v>
      </c>
      <c r="J6" s="8" t="s">
        <v>5</v>
      </c>
      <c r="K6" s="3" t="s">
        <v>6</v>
      </c>
      <c r="L6" s="9" t="s">
        <v>7</v>
      </c>
      <c r="M6" s="8" t="s">
        <v>5</v>
      </c>
      <c r="N6" s="3" t="s">
        <v>6</v>
      </c>
      <c r="O6" s="9" t="s">
        <v>7</v>
      </c>
      <c r="P6" s="11" t="s">
        <v>46</v>
      </c>
      <c r="Q6" s="59"/>
    </row>
    <row r="7" spans="1:18" ht="15.5" x14ac:dyDescent="0.35">
      <c r="A7" t="s">
        <v>48</v>
      </c>
      <c r="B7" s="4" t="s">
        <v>8</v>
      </c>
      <c r="C7" s="4" t="s">
        <v>9</v>
      </c>
      <c r="D7" s="4" t="s">
        <v>10</v>
      </c>
      <c r="E7" s="4" t="s">
        <v>11</v>
      </c>
      <c r="F7" s="7">
        <v>2018</v>
      </c>
      <c r="G7" s="40">
        <v>7.6</v>
      </c>
      <c r="H7" s="41">
        <v>7.7</v>
      </c>
      <c r="I7" s="42">
        <v>7</v>
      </c>
      <c r="J7" s="40">
        <v>7.8</v>
      </c>
      <c r="K7" s="41">
        <v>7.5</v>
      </c>
      <c r="L7" s="42">
        <v>7</v>
      </c>
      <c r="M7" s="40">
        <v>7.6</v>
      </c>
      <c r="N7" s="41">
        <v>7.8</v>
      </c>
      <c r="O7" s="42">
        <v>7</v>
      </c>
      <c r="P7" s="12">
        <f>((G7+J7+M7)*1.5)+H7+I7+K7+L7+N7+O7</f>
        <v>78.5</v>
      </c>
      <c r="Q7" s="60">
        <v>5</v>
      </c>
    </row>
    <row r="8" spans="1:18" ht="43.5" x14ac:dyDescent="0.35">
      <c r="B8" s="4" t="s">
        <v>12</v>
      </c>
      <c r="C8" s="4" t="s">
        <v>13</v>
      </c>
      <c r="D8" s="4" t="s">
        <v>10</v>
      </c>
      <c r="E8" s="4" t="s">
        <v>14</v>
      </c>
      <c r="F8" s="7">
        <v>2018</v>
      </c>
      <c r="G8" s="40">
        <v>8</v>
      </c>
      <c r="H8" s="41">
        <v>8</v>
      </c>
      <c r="I8" s="42">
        <v>7.5</v>
      </c>
      <c r="J8" s="40">
        <v>8</v>
      </c>
      <c r="K8" s="41">
        <v>8</v>
      </c>
      <c r="L8" s="42">
        <v>7.6</v>
      </c>
      <c r="M8" s="40">
        <v>7.8</v>
      </c>
      <c r="N8" s="41">
        <v>8</v>
      </c>
      <c r="O8" s="42">
        <v>7.6</v>
      </c>
      <c r="P8" s="12">
        <f t="shared" ref="P8:P20" si="0">((G8+J8+M8)*1.5)+H8+I8+K8+L8+N8+O8</f>
        <v>82.399999999999991</v>
      </c>
      <c r="Q8" s="60">
        <v>1</v>
      </c>
    </row>
    <row r="9" spans="1:18" ht="29" x14ac:dyDescent="0.35">
      <c r="B9" s="4" t="s">
        <v>15</v>
      </c>
      <c r="C9" s="4" t="s">
        <v>16</v>
      </c>
      <c r="D9" s="4" t="s">
        <v>10</v>
      </c>
      <c r="E9" s="4" t="s">
        <v>17</v>
      </c>
      <c r="F9" s="7">
        <v>2018</v>
      </c>
      <c r="G9" s="40">
        <v>7.8</v>
      </c>
      <c r="H9" s="41">
        <v>7.9</v>
      </c>
      <c r="I9" s="42">
        <v>7</v>
      </c>
      <c r="J9" s="40">
        <v>7.9</v>
      </c>
      <c r="K9" s="41">
        <v>7.7</v>
      </c>
      <c r="L9" s="42">
        <v>7</v>
      </c>
      <c r="M9" s="40">
        <v>7.7</v>
      </c>
      <c r="N9" s="41">
        <v>7.8</v>
      </c>
      <c r="O9" s="42">
        <v>7</v>
      </c>
      <c r="P9" s="12">
        <f t="shared" si="0"/>
        <v>79.499999999999986</v>
      </c>
      <c r="Q9" s="60">
        <v>4</v>
      </c>
    </row>
    <row r="10" spans="1:18" ht="43.5" x14ac:dyDescent="0.35">
      <c r="B10" s="4" t="s">
        <v>18</v>
      </c>
      <c r="C10" s="4" t="s">
        <v>19</v>
      </c>
      <c r="D10" s="4" t="s">
        <v>10</v>
      </c>
      <c r="E10" s="4" t="s">
        <v>14</v>
      </c>
      <c r="F10" s="7">
        <v>2018</v>
      </c>
      <c r="G10" s="40">
        <v>8</v>
      </c>
      <c r="H10" s="41">
        <v>8.1999999999999993</v>
      </c>
      <c r="I10" s="42">
        <v>7.6</v>
      </c>
      <c r="J10" s="40">
        <v>8</v>
      </c>
      <c r="K10" s="41">
        <v>7.9</v>
      </c>
      <c r="L10" s="42">
        <v>7.7</v>
      </c>
      <c r="M10" s="40">
        <v>7.8</v>
      </c>
      <c r="N10" s="41">
        <v>7.9</v>
      </c>
      <c r="O10" s="42">
        <v>7.3</v>
      </c>
      <c r="P10" s="12">
        <f t="shared" si="0"/>
        <v>82.300000000000011</v>
      </c>
      <c r="Q10" s="60">
        <v>2</v>
      </c>
    </row>
    <row r="11" spans="1:18" ht="16" thickBot="1" x14ac:dyDescent="0.4">
      <c r="B11" s="16" t="s">
        <v>20</v>
      </c>
      <c r="C11" s="16" t="s">
        <v>21</v>
      </c>
      <c r="D11" s="16" t="s">
        <v>10</v>
      </c>
      <c r="E11" s="16" t="s">
        <v>22</v>
      </c>
      <c r="F11" s="17">
        <v>2018</v>
      </c>
      <c r="G11" s="43">
        <v>8</v>
      </c>
      <c r="H11" s="44">
        <v>7.8</v>
      </c>
      <c r="I11" s="45">
        <v>7.4</v>
      </c>
      <c r="J11" s="43">
        <v>7.9</v>
      </c>
      <c r="K11" s="44">
        <v>7.9</v>
      </c>
      <c r="L11" s="45">
        <v>7.3</v>
      </c>
      <c r="M11" s="43">
        <v>7.9</v>
      </c>
      <c r="N11" s="44">
        <v>7.9</v>
      </c>
      <c r="O11" s="45">
        <v>7.3</v>
      </c>
      <c r="P11" s="18">
        <f t="shared" si="0"/>
        <v>81.3</v>
      </c>
      <c r="Q11" s="62">
        <v>3</v>
      </c>
    </row>
    <row r="12" spans="1:18" ht="16" thickTop="1" x14ac:dyDescent="0.35">
      <c r="A12" t="s">
        <v>49</v>
      </c>
      <c r="B12" s="19" t="s">
        <v>25</v>
      </c>
      <c r="C12" s="19" t="s">
        <v>26</v>
      </c>
      <c r="D12" s="19" t="s">
        <v>27</v>
      </c>
      <c r="E12" s="19" t="s">
        <v>28</v>
      </c>
      <c r="F12" s="20">
        <v>2017</v>
      </c>
      <c r="G12" s="46">
        <v>7.2</v>
      </c>
      <c r="H12" s="47">
        <v>7.2</v>
      </c>
      <c r="I12" s="48">
        <v>7.3</v>
      </c>
      <c r="J12" s="46">
        <v>7.5</v>
      </c>
      <c r="K12" s="47">
        <v>7.4</v>
      </c>
      <c r="L12" s="48">
        <v>7</v>
      </c>
      <c r="M12" s="46">
        <v>7.4</v>
      </c>
      <c r="N12" s="47">
        <v>7.6</v>
      </c>
      <c r="O12" s="48">
        <v>7</v>
      </c>
      <c r="P12" s="70">
        <f t="shared" si="0"/>
        <v>76.650000000000006</v>
      </c>
      <c r="Q12" s="63">
        <v>2</v>
      </c>
    </row>
    <row r="13" spans="1:18" ht="29.5" thickBot="1" x14ac:dyDescent="0.4">
      <c r="B13" s="16" t="s">
        <v>29</v>
      </c>
      <c r="C13" s="16" t="s">
        <v>30</v>
      </c>
      <c r="D13" s="16" t="s">
        <v>27</v>
      </c>
      <c r="E13" s="16" t="s">
        <v>31</v>
      </c>
      <c r="F13" s="17">
        <v>2017</v>
      </c>
      <c r="G13" s="43">
        <v>7</v>
      </c>
      <c r="H13" s="44">
        <v>8</v>
      </c>
      <c r="I13" s="45">
        <v>7.8</v>
      </c>
      <c r="J13" s="43">
        <v>7.8</v>
      </c>
      <c r="K13" s="44">
        <v>7.8</v>
      </c>
      <c r="L13" s="45">
        <v>7.8</v>
      </c>
      <c r="M13" s="43">
        <v>7.3</v>
      </c>
      <c r="N13" s="44">
        <v>8</v>
      </c>
      <c r="O13" s="45">
        <v>7.8</v>
      </c>
      <c r="P13" s="71">
        <f t="shared" si="0"/>
        <v>80.349999999999994</v>
      </c>
      <c r="Q13" s="64">
        <v>1</v>
      </c>
    </row>
    <row r="14" spans="1:18" ht="16" thickTop="1" x14ac:dyDescent="0.35">
      <c r="A14" t="s">
        <v>50</v>
      </c>
      <c r="B14" s="13" t="s">
        <v>32</v>
      </c>
      <c r="C14" s="13" t="s">
        <v>33</v>
      </c>
      <c r="D14" s="13" t="s">
        <v>27</v>
      </c>
      <c r="E14" s="13" t="s">
        <v>28</v>
      </c>
      <c r="F14" s="14">
        <v>2016</v>
      </c>
      <c r="G14" s="49">
        <v>8.5</v>
      </c>
      <c r="H14" s="50">
        <v>8</v>
      </c>
      <c r="I14" s="51">
        <v>8</v>
      </c>
      <c r="J14" s="49">
        <v>8.1999999999999993</v>
      </c>
      <c r="K14" s="50">
        <v>8.1999999999999993</v>
      </c>
      <c r="L14" s="51">
        <v>7.8</v>
      </c>
      <c r="M14" s="49">
        <v>8.3000000000000007</v>
      </c>
      <c r="N14" s="50">
        <v>8</v>
      </c>
      <c r="O14" s="51">
        <v>7.8</v>
      </c>
      <c r="P14" s="15">
        <f t="shared" si="0"/>
        <v>85.3</v>
      </c>
      <c r="Q14" s="63">
        <v>1</v>
      </c>
      <c r="R14" t="s">
        <v>59</v>
      </c>
    </row>
    <row r="15" spans="1:18" ht="15.5" x14ac:dyDescent="0.35">
      <c r="B15" s="4" t="s">
        <v>37</v>
      </c>
      <c r="C15" s="4" t="s">
        <v>38</v>
      </c>
      <c r="D15" s="4" t="s">
        <v>27</v>
      </c>
      <c r="E15" s="4" t="s">
        <v>39</v>
      </c>
      <c r="F15" s="7">
        <v>2011</v>
      </c>
      <c r="G15" s="40">
        <v>7.8</v>
      </c>
      <c r="H15" s="41">
        <v>7.8</v>
      </c>
      <c r="I15" s="42">
        <v>8</v>
      </c>
      <c r="J15" s="40">
        <v>7.7</v>
      </c>
      <c r="K15" s="41">
        <v>7.8</v>
      </c>
      <c r="L15" s="42">
        <v>7.5</v>
      </c>
      <c r="M15" s="40">
        <v>7.7</v>
      </c>
      <c r="N15" s="41">
        <v>7.8</v>
      </c>
      <c r="O15" s="42">
        <v>7.6</v>
      </c>
      <c r="P15" s="12">
        <f t="shared" si="0"/>
        <v>81.299999999999983</v>
      </c>
      <c r="Q15" s="61">
        <v>3</v>
      </c>
    </row>
    <row r="16" spans="1:18" ht="44" thickBot="1" x14ac:dyDescent="0.4">
      <c r="B16" s="27" t="s">
        <v>40</v>
      </c>
      <c r="C16" s="27" t="s">
        <v>41</v>
      </c>
      <c r="D16" s="27" t="s">
        <v>27</v>
      </c>
      <c r="E16" s="27" t="s">
        <v>14</v>
      </c>
      <c r="F16" s="28">
        <v>2011</v>
      </c>
      <c r="G16" s="52">
        <v>8</v>
      </c>
      <c r="H16" s="53">
        <v>7.8</v>
      </c>
      <c r="I16" s="54">
        <v>7.8</v>
      </c>
      <c r="J16" s="52">
        <v>7.9</v>
      </c>
      <c r="K16" s="53">
        <v>7.8</v>
      </c>
      <c r="L16" s="54">
        <v>7.7</v>
      </c>
      <c r="M16" s="52">
        <v>7.9</v>
      </c>
      <c r="N16" s="53">
        <v>7.7</v>
      </c>
      <c r="O16" s="54">
        <v>7.7</v>
      </c>
      <c r="P16" s="29">
        <f t="shared" si="0"/>
        <v>82.2</v>
      </c>
      <c r="Q16" s="64">
        <v>2</v>
      </c>
    </row>
    <row r="17" spans="1:17" ht="16" thickTop="1" x14ac:dyDescent="0.35">
      <c r="A17" t="s">
        <v>51</v>
      </c>
      <c r="B17" s="30" t="s">
        <v>34</v>
      </c>
      <c r="C17" s="30" t="s">
        <v>35</v>
      </c>
      <c r="D17" s="30" t="s">
        <v>10</v>
      </c>
      <c r="E17" s="30" t="s">
        <v>36</v>
      </c>
      <c r="F17" s="31">
        <v>2015</v>
      </c>
      <c r="G17" s="55">
        <v>7.7</v>
      </c>
      <c r="H17" s="56">
        <v>7.5</v>
      </c>
      <c r="I17" s="57">
        <v>7.5</v>
      </c>
      <c r="J17" s="55">
        <v>7.8</v>
      </c>
      <c r="K17" s="56">
        <v>7.8</v>
      </c>
      <c r="L17" s="57">
        <v>7.5</v>
      </c>
      <c r="M17" s="55">
        <v>7.7</v>
      </c>
      <c r="N17" s="56">
        <v>8</v>
      </c>
      <c r="O17" s="57">
        <v>7.5</v>
      </c>
      <c r="P17" s="32">
        <f t="shared" si="0"/>
        <v>80.599999999999994</v>
      </c>
      <c r="Q17" s="63">
        <v>2</v>
      </c>
    </row>
    <row r="18" spans="1:17" ht="43.5" x14ac:dyDescent="0.35">
      <c r="B18" s="4" t="s">
        <v>42</v>
      </c>
      <c r="C18" s="4" t="s">
        <v>43</v>
      </c>
      <c r="D18" s="4" t="s">
        <v>10</v>
      </c>
      <c r="E18" s="4" t="s">
        <v>14</v>
      </c>
      <c r="F18" s="7">
        <v>2011</v>
      </c>
      <c r="G18" s="40">
        <v>8</v>
      </c>
      <c r="H18" s="41">
        <v>8</v>
      </c>
      <c r="I18" s="42">
        <v>7.5</v>
      </c>
      <c r="J18" s="40">
        <v>8</v>
      </c>
      <c r="K18" s="41">
        <v>8</v>
      </c>
      <c r="L18" s="42">
        <v>7.5</v>
      </c>
      <c r="M18" s="40">
        <v>8</v>
      </c>
      <c r="N18" s="41">
        <v>8.1999999999999993</v>
      </c>
      <c r="O18" s="42">
        <v>7.5</v>
      </c>
      <c r="P18" s="12">
        <f t="shared" si="0"/>
        <v>82.7</v>
      </c>
      <c r="Q18" s="61">
        <v>1</v>
      </c>
    </row>
    <row r="19" spans="1:17" ht="29" x14ac:dyDescent="0.35">
      <c r="B19" s="27" t="s">
        <v>44</v>
      </c>
      <c r="C19" s="27" t="s">
        <v>45</v>
      </c>
      <c r="D19" s="27" t="s">
        <v>10</v>
      </c>
      <c r="E19" s="27" t="s">
        <v>31</v>
      </c>
      <c r="F19" s="28">
        <v>2010</v>
      </c>
      <c r="G19" s="52">
        <v>7.8</v>
      </c>
      <c r="H19" s="53">
        <v>7.7</v>
      </c>
      <c r="I19" s="54">
        <v>7.7</v>
      </c>
      <c r="J19" s="52">
        <v>7.7</v>
      </c>
      <c r="K19" s="53">
        <v>7.5</v>
      </c>
      <c r="L19" s="54">
        <v>7.8</v>
      </c>
      <c r="M19" s="52">
        <v>7.5</v>
      </c>
      <c r="N19" s="53">
        <v>7.5</v>
      </c>
      <c r="O19" s="54">
        <v>7.8</v>
      </c>
      <c r="P19" s="29">
        <f>((G19+J19+M19)*1.5)+H19+I19+K19+L19+N19+O19</f>
        <v>80.5</v>
      </c>
      <c r="Q19" s="61">
        <v>3</v>
      </c>
    </row>
    <row r="20" spans="1:17" s="37" customFormat="1" ht="16" thickBot="1" x14ac:dyDescent="0.4">
      <c r="B20" s="38" t="s">
        <v>53</v>
      </c>
      <c r="C20" s="38" t="s">
        <v>54</v>
      </c>
      <c r="D20" s="38" t="s">
        <v>10</v>
      </c>
      <c r="E20" s="38" t="s">
        <v>17</v>
      </c>
      <c r="F20" s="39">
        <v>2015</v>
      </c>
      <c r="G20" s="66">
        <v>7.6</v>
      </c>
      <c r="H20" s="67">
        <v>7.5</v>
      </c>
      <c r="I20" s="68">
        <v>7.3</v>
      </c>
      <c r="J20" s="66">
        <v>7.6</v>
      </c>
      <c r="K20" s="67">
        <v>7.5</v>
      </c>
      <c r="L20" s="68">
        <v>7.3</v>
      </c>
      <c r="M20" s="66">
        <v>7.6</v>
      </c>
      <c r="N20" s="67">
        <v>7.5</v>
      </c>
      <c r="O20" s="69">
        <v>7.3</v>
      </c>
      <c r="P20" s="18">
        <f t="shared" si="0"/>
        <v>78.59999999999998</v>
      </c>
      <c r="Q20" s="64">
        <v>4</v>
      </c>
    </row>
    <row r="21" spans="1:17" ht="16.5" thickTop="1" thickBot="1" x14ac:dyDescent="0.4">
      <c r="A21" t="s">
        <v>52</v>
      </c>
      <c r="B21" s="21" t="s">
        <v>23</v>
      </c>
      <c r="C21" s="21" t="s">
        <v>24</v>
      </c>
      <c r="D21" s="21" t="s">
        <v>10</v>
      </c>
      <c r="E21" s="21" t="s">
        <v>17</v>
      </c>
      <c r="F21" s="22">
        <v>2017</v>
      </c>
      <c r="G21" s="23">
        <v>7</v>
      </c>
      <c r="H21" s="24">
        <v>6.5</v>
      </c>
      <c r="I21" s="25">
        <v>7</v>
      </c>
      <c r="J21" s="23">
        <v>7.5</v>
      </c>
      <c r="K21" s="24">
        <v>7</v>
      </c>
      <c r="L21" s="25">
        <v>7</v>
      </c>
      <c r="M21" s="23">
        <v>7.5</v>
      </c>
      <c r="N21" s="24">
        <v>7</v>
      </c>
      <c r="O21" s="25">
        <v>7</v>
      </c>
      <c r="P21" s="26">
        <f>((G21+J21+M21)*1.5)+H21+I21+K21+L21+N21+O21</f>
        <v>74.5</v>
      </c>
      <c r="Q21" s="65">
        <v>1</v>
      </c>
    </row>
    <row r="22" spans="1:17" ht="15" thickTop="1" x14ac:dyDescent="0.35"/>
  </sheetData>
  <sortState ref="B14:F20">
    <sortCondition ref="D14:D20"/>
  </sortState>
  <mergeCells count="4">
    <mergeCell ref="G5:I5"/>
    <mergeCell ref="J5:L5"/>
    <mergeCell ref="M5:O5"/>
    <mergeCell ref="B4:F4"/>
  </mergeCells>
  <pageMargins left="0.25" right="0.25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Krutoy</dc:creator>
  <cp:lastModifiedBy>Roman Krutoy</cp:lastModifiedBy>
  <cp:lastPrinted>2019-05-02T15:15:52Z</cp:lastPrinted>
  <dcterms:created xsi:type="dcterms:W3CDTF">2019-05-02T09:28:47Z</dcterms:created>
  <dcterms:modified xsi:type="dcterms:W3CDTF">2019-05-02T15:22:02Z</dcterms:modified>
</cp:coreProperties>
</file>