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3"/>
  </bookViews>
  <sheets>
    <sheet name="РусскийТракенен" sheetId="6" r:id="rId1"/>
    <sheet name="Тракены14" sheetId="4" r:id="rId2"/>
    <sheet name="Тракены (2)" sheetId="7" r:id="rId3"/>
    <sheet name="С_формулой" sheetId="5" r:id="rId4"/>
    <sheet name="Лист1" sheetId="1" r:id="rId5"/>
    <sheet name="Лист2" sheetId="2" r:id="rId6"/>
    <sheet name="Лист3" sheetId="3" r:id="rId7"/>
  </sheets>
  <definedNames>
    <definedName name="_xlnm.Print_Area" localSheetId="0">РусскийТракенен!$B$1:$K$12</definedName>
  </definedNames>
  <calcPr calcId="145621"/>
</workbook>
</file>

<file path=xl/calcChain.xml><?xml version="1.0" encoding="utf-8"?>
<calcChain xmlns="http://schemas.openxmlformats.org/spreadsheetml/2006/main">
  <c r="V23" i="5" l="1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4" i="5"/>
  <c r="U4" i="5"/>
  <c r="T4" i="5"/>
  <c r="S4" i="5"/>
</calcChain>
</file>

<file path=xl/sharedStrings.xml><?xml version="1.0" encoding="utf-8"?>
<sst xmlns="http://schemas.openxmlformats.org/spreadsheetml/2006/main" count="165" uniqueCount="94">
  <si>
    <t>ТРАКЕНЕНСКАЯ</t>
  </si>
  <si>
    <t>Кличка</t>
  </si>
  <si>
    <t>Масть</t>
  </si>
  <si>
    <t>Год</t>
  </si>
  <si>
    <t>Происхождение</t>
  </si>
  <si>
    <t>Год и место рожд.</t>
  </si>
  <si>
    <t>Владелец</t>
  </si>
  <si>
    <t>ЖЕРЕБЦЫ</t>
  </si>
  <si>
    <t>ХОРОШИЙ ПАРЕНЬ</t>
  </si>
  <si>
    <t>гн</t>
  </si>
  <si>
    <t>Питсбург-Хрупка</t>
  </si>
  <si>
    <t xml:space="preserve"> МКЗ№1</t>
  </si>
  <si>
    <t>МКЗ№1</t>
  </si>
  <si>
    <t>жер</t>
  </si>
  <si>
    <t>ВАЛЬТЕР</t>
  </si>
  <si>
    <t>вор</t>
  </si>
  <si>
    <t>Эрот-Валюта</t>
  </si>
  <si>
    <t>Кировский кз</t>
  </si>
  <si>
    <t>Лихицкая О В</t>
  </si>
  <si>
    <t>ЗАГОН</t>
  </si>
  <si>
    <t>Гранат-Зелла</t>
  </si>
  <si>
    <t>Рязанский кз</t>
  </si>
  <si>
    <t>Баер Н А</t>
  </si>
  <si>
    <t>ХРУПКИЙ</t>
  </si>
  <si>
    <t>Павич-Хлопушка</t>
  </si>
  <si>
    <t>Ставрополь</t>
  </si>
  <si>
    <t>Колобова М Е</t>
  </si>
  <si>
    <t>снят</t>
  </si>
  <si>
    <t>КОБЫЛЫ</t>
  </si>
  <si>
    <t>коб</t>
  </si>
  <si>
    <t>ПЕРЕКАТИ ПОЛЕ</t>
  </si>
  <si>
    <t>сер</t>
  </si>
  <si>
    <t>Питсбург-Пурпурная</t>
  </si>
  <si>
    <t>ЧЕМП</t>
  </si>
  <si>
    <t>ХЭННЕССИ</t>
  </si>
  <si>
    <t>Хмель-Сэнди</t>
  </si>
  <si>
    <t>Лен.обл</t>
  </si>
  <si>
    <t>Чернышева А А</t>
  </si>
  <si>
    <t>ГАВАНА ГЕЛИ</t>
  </si>
  <si>
    <t>рыж</t>
  </si>
  <si>
    <t>Вагнер-Гортензия</t>
  </si>
  <si>
    <t>ПХ"Гели"</t>
  </si>
  <si>
    <t>ЧРХ Болстрена-Попова</t>
  </si>
  <si>
    <t>№</t>
  </si>
  <si>
    <t>Кличка лошади</t>
  </si>
  <si>
    <t>Пол</t>
  </si>
  <si>
    <t>Год
рожд.</t>
  </si>
  <si>
    <t>Отец</t>
  </si>
  <si>
    <t>Мать</t>
  </si>
  <si>
    <t>Место рождения</t>
  </si>
  <si>
    <t>Оценки за тип</t>
  </si>
  <si>
    <t>Оценки за экстерьер</t>
  </si>
  <si>
    <t>Оценки за движения</t>
  </si>
  <si>
    <t>Сумма
баллов</t>
  </si>
  <si>
    <t>Средний балл</t>
  </si>
  <si>
    <t>Место</t>
  </si>
  <si>
    <t>Тип</t>
  </si>
  <si>
    <t>Эстерьер</t>
  </si>
  <si>
    <t>Движения</t>
  </si>
  <si>
    <t>Оценка</t>
  </si>
  <si>
    <t>Абсол</t>
  </si>
  <si>
    <t>РУССКИЙ ТРАКЕНЕН 2015</t>
  </si>
  <si>
    <t>Жеребцы</t>
  </si>
  <si>
    <t>Кобылы</t>
  </si>
  <si>
    <t>ПЕРЕСЛАВЛЬ</t>
  </si>
  <si>
    <t>БАТТЕРФЛЯЙ</t>
  </si>
  <si>
    <t>ЮСТАСИЯ ВЭЙ</t>
  </si>
  <si>
    <t>Эрот</t>
  </si>
  <si>
    <t>Валюта</t>
  </si>
  <si>
    <t>Кировский к/з</t>
  </si>
  <si>
    <t>О.В.Лихицкая</t>
  </si>
  <si>
    <t>гнед</t>
  </si>
  <si>
    <t>427Фактор 04</t>
  </si>
  <si>
    <t>Буржуа из Зевса</t>
  </si>
  <si>
    <t>Лен.обл.</t>
  </si>
  <si>
    <t>А.Ю.Борисенко</t>
  </si>
  <si>
    <t>Эль-Ферроль 10</t>
  </si>
  <si>
    <t>Юмореска</t>
  </si>
  <si>
    <t>ФХ Дудровой О.Е.</t>
  </si>
  <si>
    <t>С.В.Попова</t>
  </si>
  <si>
    <t>ПРИНЦ ЭФИР</t>
  </si>
  <si>
    <t>т-гнед</t>
  </si>
  <si>
    <t>0702 Прохлада</t>
  </si>
  <si>
    <t>0039 Эфир</t>
  </si>
  <si>
    <t>ФХ"Факт"</t>
  </si>
  <si>
    <t>С.В.Рязанцева</t>
  </si>
  <si>
    <t>Вертопрах</t>
  </si>
  <si>
    <t>Проза</t>
  </si>
  <si>
    <t>ч/вл</t>
  </si>
  <si>
    <t>Ю</t>
  </si>
  <si>
    <t>Вагнер</t>
  </si>
  <si>
    <t>Гортензия</t>
  </si>
  <si>
    <t>КЗ"Гели"</t>
  </si>
  <si>
    <t>Т.А.Попова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</si>
</sst>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3" applyFont="1" applyBorder="1" applyAlignment="1" applyProtection="1">
      <alignment horizontal="center" vertical="center"/>
      <protection locked="0"/>
    </xf>
    <xf numFmtId="0" fontId="1" fillId="0" borderId="0" xfId="3" applyBorder="1" applyProtection="1">
      <protection locked="0"/>
    </xf>
    <xf numFmtId="0" fontId="1" fillId="0" borderId="0" xfId="3"/>
    <xf numFmtId="0" fontId="10" fillId="0" borderId="6" xfId="3" applyFont="1" applyBorder="1" applyAlignment="1" applyProtection="1">
      <alignment horizontal="center"/>
      <protection locked="0"/>
    </xf>
    <xf numFmtId="0" fontId="9" fillId="0" borderId="6" xfId="3" applyFont="1" applyBorder="1" applyAlignment="1" applyProtection="1">
      <alignment horizontal="center"/>
      <protection locked="0"/>
    </xf>
    <xf numFmtId="0" fontId="3" fillId="0" borderId="5" xfId="3" applyFont="1" applyBorder="1" applyAlignment="1" applyProtection="1">
      <alignment horizontal="center" vertical="center"/>
      <protection locked="0"/>
    </xf>
    <xf numFmtId="0" fontId="8" fillId="0" borderId="6" xfId="3" applyFont="1" applyBorder="1" applyAlignment="1" applyProtection="1">
      <alignment horizontal="center" vertical="center"/>
      <protection locked="0"/>
    </xf>
    <xf numFmtId="164" fontId="8" fillId="0" borderId="6" xfId="3" applyNumberFormat="1" applyFont="1" applyBorder="1" applyAlignment="1" applyProtection="1">
      <alignment horizontal="center" vertical="center"/>
      <protection locked="0"/>
    </xf>
    <xf numFmtId="164" fontId="8" fillId="0" borderId="6" xfId="3" applyNumberFormat="1" applyFont="1" applyBorder="1" applyAlignment="1" applyProtection="1">
      <alignment horizontal="center" vertical="center"/>
    </xf>
    <xf numFmtId="0" fontId="1" fillId="0" borderId="6" xfId="3" applyBorder="1" applyProtection="1">
      <protection locked="0"/>
    </xf>
    <xf numFmtId="164" fontId="1" fillId="0" borderId="6" xfId="3" applyNumberFormat="1" applyBorder="1" applyProtection="1">
      <protection locked="0"/>
    </xf>
    <xf numFmtId="0" fontId="1" fillId="0" borderId="8" xfId="3" applyBorder="1" applyProtection="1">
      <protection locked="0"/>
    </xf>
    <xf numFmtId="0" fontId="3" fillId="0" borderId="9" xfId="3" applyFont="1" applyBorder="1" applyAlignment="1" applyProtection="1">
      <alignment horizontal="center" vertical="center"/>
      <protection locked="0"/>
    </xf>
    <xf numFmtId="0" fontId="1" fillId="0" borderId="10" xfId="3" applyBorder="1" applyProtection="1">
      <protection locked="0"/>
    </xf>
    <xf numFmtId="164" fontId="8" fillId="0" borderId="10" xfId="3" applyNumberFormat="1" applyFont="1" applyBorder="1" applyAlignment="1" applyProtection="1">
      <alignment horizontal="center" vertical="center"/>
    </xf>
    <xf numFmtId="0" fontId="1" fillId="0" borderId="11" xfId="3" applyBorder="1" applyProtection="1">
      <protection locked="0"/>
    </xf>
    <xf numFmtId="0" fontId="1" fillId="0" borderId="0" xfId="2"/>
    <xf numFmtId="0" fontId="1" fillId="0" borderId="0" xfId="2" applyBorder="1"/>
    <xf numFmtId="164" fontId="8" fillId="0" borderId="0" xfId="2" applyNumberFormat="1" applyFont="1" applyBorder="1" applyAlignment="1" applyProtection="1">
      <alignment horizontal="center" vertical="center"/>
      <protection locked="0"/>
    </xf>
    <xf numFmtId="0" fontId="8" fillId="0" borderId="6" xfId="2" applyFont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4" fillId="0" borderId="6" xfId="2" applyFont="1" applyBorder="1" applyAlignment="1" applyProtection="1">
      <alignment horizontal="center" vertical="center"/>
      <protection locked="0"/>
    </xf>
    <xf numFmtId="164" fontId="13" fillId="0" borderId="6" xfId="2" applyNumberFormat="1" applyFont="1" applyBorder="1" applyAlignment="1" applyProtection="1">
      <alignment horizontal="center" vertical="center"/>
      <protection locked="0"/>
    </xf>
    <xf numFmtId="0" fontId="8" fillId="0" borderId="6" xfId="2" applyNumberFormat="1" applyFont="1" applyBorder="1" applyAlignment="1" applyProtection="1">
      <alignment horizontal="center" vertical="center"/>
      <protection locked="0"/>
    </xf>
    <xf numFmtId="164" fontId="1" fillId="0" borderId="0" xfId="2" applyNumberFormat="1" applyBorder="1" applyProtection="1">
      <protection locked="0"/>
    </xf>
    <xf numFmtId="0" fontId="1" fillId="0" borderId="0" xfId="2" applyBorder="1" applyProtection="1"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5" fillId="0" borderId="0" xfId="2" applyFont="1" applyBorder="1" applyProtection="1">
      <protection locked="0"/>
    </xf>
    <xf numFmtId="1" fontId="8" fillId="0" borderId="6" xfId="2" applyNumberFormat="1" applyFont="1" applyBorder="1" applyAlignment="1" applyProtection="1">
      <alignment horizontal="center" vertical="center"/>
      <protection locked="0"/>
    </xf>
    <xf numFmtId="0" fontId="1" fillId="0" borderId="0" xfId="2" applyAlignment="1">
      <alignment horizontal="center" vertical="center"/>
    </xf>
    <xf numFmtId="1" fontId="8" fillId="0" borderId="15" xfId="3" applyNumberFormat="1" applyFont="1" applyBorder="1" applyAlignment="1" applyProtection="1">
      <alignment horizontal="center" vertical="center"/>
      <protection locked="0"/>
    </xf>
    <xf numFmtId="0" fontId="1" fillId="0" borderId="15" xfId="3" applyBorder="1" applyProtection="1">
      <protection locked="0"/>
    </xf>
    <xf numFmtId="0" fontId="1" fillId="0" borderId="16" xfId="3" applyBorder="1" applyProtection="1">
      <protection locked="0"/>
    </xf>
    <xf numFmtId="0" fontId="1" fillId="0" borderId="0" xfId="3" applyProtection="1">
      <protection locked="0"/>
    </xf>
    <xf numFmtId="1" fontId="8" fillId="0" borderId="0" xfId="2" applyNumberFormat="1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9" fillId="0" borderId="2" xfId="3" applyFont="1" applyBorder="1" applyAlignment="1" applyProtection="1">
      <alignment horizontal="center" wrapText="1"/>
      <protection locked="0"/>
    </xf>
    <xf numFmtId="0" fontId="9" fillId="0" borderId="6" xfId="3" applyFont="1" applyBorder="1" applyAlignment="1" applyProtection="1">
      <alignment horizontal="center"/>
      <protection locked="0"/>
    </xf>
    <xf numFmtId="0" fontId="9" fillId="0" borderId="2" xfId="3" applyFont="1" applyBorder="1" applyAlignment="1" applyProtection="1">
      <alignment horizontal="center"/>
      <protection locked="0"/>
    </xf>
    <xf numFmtId="0" fontId="9" fillId="0" borderId="13" xfId="3" applyFont="1" applyBorder="1" applyAlignment="1" applyProtection="1">
      <alignment horizontal="center" vertical="center" wrapText="1"/>
      <protection locked="0"/>
    </xf>
    <xf numFmtId="0" fontId="9" fillId="0" borderId="14" xfId="3" applyFont="1" applyBorder="1" applyAlignment="1" applyProtection="1">
      <alignment horizontal="center" vertical="center" wrapText="1"/>
      <protection locked="0"/>
    </xf>
    <xf numFmtId="0" fontId="1" fillId="0" borderId="4" xfId="3" applyBorder="1" applyAlignment="1" applyProtection="1">
      <alignment horizontal="center" vertical="center"/>
      <protection locked="0"/>
    </xf>
    <xf numFmtId="0" fontId="1" fillId="0" borderId="8" xfId="3" applyBorder="1" applyAlignment="1" applyProtection="1">
      <alignment horizontal="center" vertical="center"/>
      <protection locked="0"/>
    </xf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3" xfId="3" applyFont="1" applyBorder="1" applyAlignment="1" applyProtection="1">
      <alignment horizontal="center" vertical="center" wrapText="1"/>
      <protection locked="0"/>
    </xf>
    <xf numFmtId="0" fontId="3" fillId="0" borderId="7" xfId="3" applyFont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5" xfId="3" applyFont="1" applyBorder="1" applyAlignment="1" applyProtection="1">
      <alignment horizontal="center" vertical="center"/>
      <protection locked="0"/>
    </xf>
    <xf numFmtId="0" fontId="3" fillId="0" borderId="2" xfId="3" applyFont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17" xfId="2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/>
      <protection locked="0"/>
    </xf>
    <xf numFmtId="0" fontId="1" fillId="0" borderId="8" xfId="2" applyBorder="1"/>
    <xf numFmtId="0" fontId="3" fillId="0" borderId="5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>
      <alignment horizontal="center" vertical="center"/>
    </xf>
    <xf numFmtId="0" fontId="3" fillId="0" borderId="9" xfId="2" applyFont="1" applyBorder="1" applyAlignment="1" applyProtection="1">
      <alignment horizontal="center" vertical="center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164" fontId="13" fillId="0" borderId="10" xfId="2" applyNumberFormat="1" applyFont="1" applyBorder="1" applyAlignment="1" applyProtection="1">
      <alignment horizontal="center" vertical="center"/>
      <protection locked="0"/>
    </xf>
    <xf numFmtId="0" fontId="8" fillId="0" borderId="10" xfId="2" applyNumberFormat="1" applyFont="1" applyBorder="1" applyAlignment="1" applyProtection="1">
      <alignment horizontal="center" vertical="center"/>
      <protection locked="0"/>
    </xf>
    <xf numFmtId="1" fontId="8" fillId="0" borderId="10" xfId="2" applyNumberFormat="1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4"/>
    <cellStyle name="Обычный 2 3" xfId="3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H15" sqref="H15"/>
    </sheetView>
  </sheetViews>
  <sheetFormatPr defaultRowHeight="15" x14ac:dyDescent="0.25"/>
  <cols>
    <col min="1" max="2" width="3.28515625" style="23" customWidth="1"/>
    <col min="3" max="3" width="19" style="23" bestFit="1" customWidth="1"/>
    <col min="4" max="5" width="10.28515625" style="23" customWidth="1"/>
    <col min="6" max="6" width="21.140625" style="23" bestFit="1" customWidth="1"/>
    <col min="7" max="7" width="21.85546875" style="23" bestFit="1" customWidth="1"/>
    <col min="8" max="8" width="22.7109375" style="23" bestFit="1" customWidth="1"/>
    <col min="9" max="9" width="23.85546875" style="23" bestFit="1" customWidth="1"/>
    <col min="10" max="10" width="0" style="23" hidden="1" customWidth="1"/>
    <col min="11" max="16384" width="9.140625" style="23"/>
  </cols>
  <sheetData>
    <row r="1" spans="1:14" ht="48.75" customHeight="1" x14ac:dyDescent="0.25">
      <c r="A1" s="62"/>
      <c r="B1" s="64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4" ht="15" customHeight="1" x14ac:dyDescent="0.25">
      <c r="A2" s="33"/>
      <c r="B2" s="67" t="s">
        <v>43</v>
      </c>
      <c r="C2" s="46" t="s">
        <v>44</v>
      </c>
      <c r="D2" s="44" t="s">
        <v>2</v>
      </c>
      <c r="E2" s="44" t="s">
        <v>46</v>
      </c>
      <c r="F2" s="44" t="s">
        <v>47</v>
      </c>
      <c r="G2" s="44" t="s">
        <v>48</v>
      </c>
      <c r="H2" s="44" t="s">
        <v>49</v>
      </c>
      <c r="I2" s="46" t="s">
        <v>6</v>
      </c>
      <c r="J2" s="46" t="s">
        <v>59</v>
      </c>
      <c r="K2" s="44" t="s">
        <v>55</v>
      </c>
      <c r="L2" s="68" t="s">
        <v>60</v>
      </c>
    </row>
    <row r="3" spans="1:14" x14ac:dyDescent="0.25">
      <c r="A3" s="33"/>
      <c r="B3" s="67"/>
      <c r="C3" s="46"/>
      <c r="D3" s="46"/>
      <c r="E3" s="44"/>
      <c r="F3" s="44"/>
      <c r="G3" s="44"/>
      <c r="H3" s="44"/>
      <c r="I3" s="46"/>
      <c r="J3" s="46"/>
      <c r="K3" s="44"/>
      <c r="L3" s="69"/>
    </row>
    <row r="4" spans="1:14" ht="30" customHeight="1" x14ac:dyDescent="0.25">
      <c r="A4" s="63"/>
      <c r="B4" s="70" t="s">
        <v>62</v>
      </c>
      <c r="C4" s="45"/>
      <c r="D4" s="45"/>
      <c r="E4" s="45"/>
      <c r="F4" s="45"/>
      <c r="G4" s="45"/>
      <c r="H4" s="45"/>
      <c r="I4" s="45"/>
      <c r="J4" s="45"/>
      <c r="K4" s="45"/>
      <c r="L4" s="71"/>
      <c r="N4" s="24"/>
    </row>
    <row r="5" spans="1:14" ht="18.75" x14ac:dyDescent="0.25">
      <c r="A5" s="33"/>
      <c r="B5" s="72">
        <v>1</v>
      </c>
      <c r="C5" s="26" t="s">
        <v>80</v>
      </c>
      <c r="D5" s="27" t="s">
        <v>81</v>
      </c>
      <c r="E5" s="27">
        <v>2012</v>
      </c>
      <c r="F5" s="28" t="s">
        <v>83</v>
      </c>
      <c r="G5" s="28" t="s">
        <v>82</v>
      </c>
      <c r="H5" s="27" t="s">
        <v>84</v>
      </c>
      <c r="I5" s="29" t="s">
        <v>85</v>
      </c>
      <c r="J5" s="30"/>
      <c r="K5" s="37">
        <v>2</v>
      </c>
      <c r="L5" s="73"/>
      <c r="N5" s="43"/>
    </row>
    <row r="6" spans="1:14" ht="18.75" x14ac:dyDescent="0.25">
      <c r="A6" s="33"/>
      <c r="B6" s="72">
        <v>2</v>
      </c>
      <c r="C6" s="26" t="s">
        <v>64</v>
      </c>
      <c r="D6" s="27" t="s">
        <v>39</v>
      </c>
      <c r="E6" s="27">
        <v>2011</v>
      </c>
      <c r="F6" s="28" t="s">
        <v>86</v>
      </c>
      <c r="G6" s="28" t="s">
        <v>87</v>
      </c>
      <c r="H6" s="27" t="s">
        <v>88</v>
      </c>
      <c r="I6" s="29" t="s">
        <v>89</v>
      </c>
      <c r="J6" s="30"/>
      <c r="K6" s="37">
        <v>1</v>
      </c>
      <c r="L6" s="73"/>
      <c r="N6" s="43"/>
    </row>
    <row r="7" spans="1:14" ht="18.75" x14ac:dyDescent="0.25">
      <c r="A7" s="33"/>
      <c r="B7" s="72">
        <v>3</v>
      </c>
      <c r="C7" s="26" t="s">
        <v>14</v>
      </c>
      <c r="D7" s="27" t="s">
        <v>15</v>
      </c>
      <c r="E7" s="27">
        <v>2000</v>
      </c>
      <c r="F7" s="28" t="s">
        <v>67</v>
      </c>
      <c r="G7" s="28" t="s">
        <v>68</v>
      </c>
      <c r="H7" s="27" t="s">
        <v>69</v>
      </c>
      <c r="I7" s="29" t="s">
        <v>70</v>
      </c>
      <c r="J7" s="30"/>
      <c r="K7" s="37">
        <v>3</v>
      </c>
      <c r="L7" s="73"/>
      <c r="N7" s="43"/>
    </row>
    <row r="8" spans="1:14" ht="30" customHeight="1" x14ac:dyDescent="0.25">
      <c r="A8" s="63"/>
      <c r="B8" s="70" t="s">
        <v>63</v>
      </c>
      <c r="C8" s="45"/>
      <c r="D8" s="45"/>
      <c r="E8" s="45"/>
      <c r="F8" s="45"/>
      <c r="G8" s="45"/>
      <c r="H8" s="45"/>
      <c r="I8" s="45"/>
      <c r="J8" s="45"/>
      <c r="K8" s="45"/>
      <c r="L8" s="73"/>
      <c r="M8" s="38"/>
      <c r="N8" s="25"/>
    </row>
    <row r="9" spans="1:14" ht="18.75" x14ac:dyDescent="0.25">
      <c r="A9" s="33"/>
      <c r="B9" s="72">
        <v>1</v>
      </c>
      <c r="C9" s="26" t="s">
        <v>38</v>
      </c>
      <c r="D9" s="27" t="s">
        <v>39</v>
      </c>
      <c r="E9" s="27">
        <v>2009</v>
      </c>
      <c r="F9" s="28" t="s">
        <v>90</v>
      </c>
      <c r="G9" s="28" t="s">
        <v>91</v>
      </c>
      <c r="H9" s="27" t="s">
        <v>92</v>
      </c>
      <c r="I9" s="29" t="s">
        <v>93</v>
      </c>
      <c r="J9" s="30"/>
      <c r="K9" s="37">
        <v>1</v>
      </c>
      <c r="L9" s="73">
        <v>1</v>
      </c>
      <c r="N9" s="25"/>
    </row>
    <row r="10" spans="1:14" ht="18.75" x14ac:dyDescent="0.25">
      <c r="A10" s="33"/>
      <c r="B10" s="72">
        <v>2</v>
      </c>
      <c r="C10" s="26" t="s">
        <v>65</v>
      </c>
      <c r="D10" s="27" t="s">
        <v>71</v>
      </c>
      <c r="E10" s="27">
        <v>2012</v>
      </c>
      <c r="F10" s="28" t="s">
        <v>72</v>
      </c>
      <c r="G10" s="28" t="s">
        <v>73</v>
      </c>
      <c r="H10" s="27" t="s">
        <v>74</v>
      </c>
      <c r="I10" s="29" t="s">
        <v>75</v>
      </c>
      <c r="J10" s="30"/>
      <c r="K10" s="37">
        <v>3</v>
      </c>
      <c r="L10" s="73"/>
      <c r="N10" s="25"/>
    </row>
    <row r="11" spans="1:14" ht="19.5" thickBot="1" x14ac:dyDescent="0.3">
      <c r="A11" s="33"/>
      <c r="B11" s="74">
        <v>3</v>
      </c>
      <c r="C11" s="75" t="s">
        <v>66</v>
      </c>
      <c r="D11" s="76" t="s">
        <v>71</v>
      </c>
      <c r="E11" s="76">
        <v>2013</v>
      </c>
      <c r="F11" s="77" t="s">
        <v>76</v>
      </c>
      <c r="G11" s="77" t="s">
        <v>77</v>
      </c>
      <c r="H11" s="76" t="s">
        <v>78</v>
      </c>
      <c r="I11" s="78" t="s">
        <v>79</v>
      </c>
      <c r="J11" s="79"/>
      <c r="K11" s="80">
        <v>2</v>
      </c>
      <c r="L11" s="81"/>
      <c r="N11" s="31"/>
    </row>
    <row r="12" spans="1:14" ht="18.75" x14ac:dyDescent="0.25">
      <c r="A12" s="33"/>
      <c r="B12" s="33"/>
      <c r="C12" s="34"/>
      <c r="D12" s="34"/>
      <c r="E12" s="34"/>
      <c r="F12" s="35"/>
      <c r="G12" s="35"/>
      <c r="H12" s="34"/>
      <c r="I12" s="34"/>
      <c r="J12" s="32"/>
      <c r="K12" s="32"/>
      <c r="L12" s="24"/>
    </row>
    <row r="13" spans="1:14" ht="18.75" x14ac:dyDescent="0.25">
      <c r="A13" s="33"/>
      <c r="B13" s="33"/>
      <c r="C13" s="34"/>
      <c r="D13" s="34"/>
      <c r="E13" s="34"/>
      <c r="F13" s="35"/>
      <c r="G13" s="35"/>
      <c r="H13" s="34"/>
      <c r="I13" s="34"/>
      <c r="J13" s="32"/>
      <c r="K13" s="32"/>
      <c r="L13" s="24"/>
    </row>
    <row r="14" spans="1:14" ht="18.75" x14ac:dyDescent="0.25">
      <c r="A14" s="33"/>
      <c r="B14" s="33"/>
      <c r="C14" s="34"/>
      <c r="D14" s="34"/>
      <c r="E14" s="34"/>
      <c r="F14" s="35"/>
      <c r="G14" s="35"/>
      <c r="H14" s="34"/>
      <c r="I14" s="34"/>
      <c r="J14" s="32"/>
      <c r="K14" s="32"/>
      <c r="L14" s="24"/>
    </row>
    <row r="15" spans="1:14" ht="18.75" x14ac:dyDescent="0.25">
      <c r="A15" s="33"/>
      <c r="B15" s="33"/>
      <c r="C15" s="34"/>
      <c r="D15" s="34"/>
      <c r="E15" s="34"/>
      <c r="F15" s="35"/>
      <c r="G15" s="35"/>
      <c r="H15" s="34"/>
      <c r="I15" s="34"/>
      <c r="J15" s="32"/>
      <c r="K15" s="32"/>
      <c r="L15" s="24"/>
    </row>
    <row r="16" spans="1:14" ht="18.75" x14ac:dyDescent="0.25">
      <c r="A16" s="33"/>
      <c r="B16" s="33"/>
      <c r="C16" s="34"/>
      <c r="D16" s="32"/>
      <c r="E16" s="32"/>
      <c r="F16" s="36"/>
      <c r="G16" s="36"/>
      <c r="H16" s="32"/>
      <c r="I16" s="32"/>
      <c r="J16" s="32"/>
      <c r="K16" s="32"/>
      <c r="L16" s="24"/>
    </row>
    <row r="17" spans="1:12" ht="18.75" x14ac:dyDescent="0.25">
      <c r="A17" s="33"/>
      <c r="B17" s="33"/>
      <c r="C17" s="34"/>
      <c r="D17" s="32"/>
      <c r="E17" s="32"/>
      <c r="F17" s="36"/>
      <c r="G17" s="36"/>
      <c r="H17" s="32"/>
      <c r="I17" s="32"/>
      <c r="J17" s="32"/>
      <c r="K17" s="32"/>
      <c r="L17" s="24"/>
    </row>
    <row r="18" spans="1:12" x14ac:dyDescent="0.25">
      <c r="A18" s="33"/>
      <c r="B18" s="33"/>
      <c r="C18" s="32"/>
      <c r="D18" s="32"/>
      <c r="E18" s="32"/>
      <c r="F18" s="36"/>
      <c r="G18" s="36"/>
      <c r="H18" s="32"/>
      <c r="I18" s="32"/>
      <c r="J18" s="32"/>
      <c r="K18" s="32"/>
      <c r="L18" s="24"/>
    </row>
    <row r="19" spans="1:12" x14ac:dyDescent="0.25">
      <c r="A19" s="33"/>
      <c r="B19" s="33"/>
      <c r="C19" s="32"/>
      <c r="D19" s="32"/>
      <c r="E19" s="32"/>
      <c r="F19" s="36"/>
      <c r="G19" s="36"/>
      <c r="H19" s="32"/>
      <c r="I19" s="32"/>
      <c r="J19" s="32"/>
      <c r="K19" s="32"/>
      <c r="L19" s="24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</sheetData>
  <mergeCells count="14">
    <mergeCell ref="B1:L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B4:K4"/>
    <mergeCell ref="B8:K8"/>
    <mergeCell ref="L2:L3"/>
  </mergeCells>
  <pageMargins left="0.7" right="0.7" top="0.75" bottom="0.75" header="0.3" footer="0.3"/>
  <pageSetup paperSize="9" scale="91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" workbookViewId="0">
      <selection activeCell="E20" sqref="E20"/>
    </sheetView>
  </sheetViews>
  <sheetFormatPr defaultRowHeight="15" x14ac:dyDescent="0.25"/>
  <cols>
    <col min="1" max="1" width="6.5703125" style="1" customWidth="1"/>
    <col min="2" max="2" width="18.42578125" style="1" customWidth="1"/>
    <col min="3" max="3" width="9.140625" style="1" customWidth="1"/>
    <col min="4" max="4" width="6.85546875" style="1" customWidth="1"/>
    <col min="5" max="5" width="36.42578125" style="1" customWidth="1"/>
    <col min="6" max="6" width="20.42578125" style="1" customWidth="1"/>
    <col min="7" max="7" width="21.42578125" style="1" customWidth="1"/>
    <col min="8" max="16384" width="9.140625" style="1"/>
  </cols>
  <sheetData>
    <row r="1" spans="1:11" x14ac:dyDescent="0.25">
      <c r="E1" s="2" t="s">
        <v>0</v>
      </c>
    </row>
    <row r="2" spans="1:11" s="3" customFormat="1" ht="29.25" customHeight="1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s="3" customFormat="1" ht="29.25" customHeight="1" x14ac:dyDescent="0.25">
      <c r="E3" s="3" t="s">
        <v>7</v>
      </c>
    </row>
    <row r="4" spans="1:11" x14ac:dyDescent="0.25">
      <c r="A4" s="3"/>
      <c r="B4" s="4" t="s">
        <v>8</v>
      </c>
      <c r="C4" s="4" t="s">
        <v>9</v>
      </c>
      <c r="D4" s="4">
        <v>2011</v>
      </c>
      <c r="E4" s="4" t="s">
        <v>10</v>
      </c>
      <c r="F4" s="4" t="s">
        <v>11</v>
      </c>
      <c r="G4" s="4" t="s">
        <v>12</v>
      </c>
      <c r="H4" s="4">
        <v>1</v>
      </c>
      <c r="I4" s="3"/>
      <c r="J4" s="3"/>
      <c r="K4" s="3"/>
    </row>
    <row r="5" spans="1:11" x14ac:dyDescent="0.25">
      <c r="A5" s="3" t="s">
        <v>13</v>
      </c>
      <c r="B5" s="5" t="s">
        <v>14</v>
      </c>
      <c r="C5" s="5" t="s">
        <v>15</v>
      </c>
      <c r="D5" s="5">
        <v>2000</v>
      </c>
      <c r="E5" s="5" t="s">
        <v>16</v>
      </c>
      <c r="F5" s="5" t="s">
        <v>17</v>
      </c>
      <c r="G5" s="5" t="s">
        <v>18</v>
      </c>
      <c r="H5" s="5">
        <v>3</v>
      </c>
      <c r="I5" s="3"/>
      <c r="J5" s="3"/>
      <c r="K5" s="3"/>
    </row>
    <row r="6" spans="1:11" x14ac:dyDescent="0.25">
      <c r="A6" s="3"/>
      <c r="B6" s="6" t="s">
        <v>19</v>
      </c>
      <c r="C6" s="6" t="s">
        <v>15</v>
      </c>
      <c r="D6" s="6">
        <v>1999</v>
      </c>
      <c r="E6" s="6" t="s">
        <v>20</v>
      </c>
      <c r="F6" s="6" t="s">
        <v>21</v>
      </c>
      <c r="G6" s="6" t="s">
        <v>22</v>
      </c>
      <c r="H6" s="6">
        <v>2</v>
      </c>
      <c r="I6" s="3"/>
      <c r="J6" s="3"/>
      <c r="K6" s="3"/>
    </row>
    <row r="7" spans="1:11" x14ac:dyDescent="0.25">
      <c r="A7" s="3"/>
      <c r="B7" s="3" t="s">
        <v>23</v>
      </c>
      <c r="C7" s="3" t="s">
        <v>15</v>
      </c>
      <c r="D7" s="3">
        <v>1998</v>
      </c>
      <c r="E7" s="3" t="s">
        <v>24</v>
      </c>
      <c r="F7" s="3" t="s">
        <v>25</v>
      </c>
      <c r="G7" s="3" t="s">
        <v>26</v>
      </c>
      <c r="H7" s="3" t="s">
        <v>27</v>
      </c>
      <c r="I7" s="3"/>
      <c r="J7" s="3"/>
      <c r="K7" s="3"/>
    </row>
    <row r="8" spans="1:11" ht="25.5" customHeight="1" x14ac:dyDescent="0.25">
      <c r="A8" s="3"/>
      <c r="B8" s="3"/>
      <c r="C8" s="3"/>
      <c r="D8" s="3"/>
      <c r="E8" s="3" t="s">
        <v>28</v>
      </c>
      <c r="F8" s="3"/>
      <c r="G8" s="3"/>
      <c r="H8" s="3"/>
      <c r="I8" s="3"/>
      <c r="J8" s="3"/>
      <c r="K8" s="3"/>
    </row>
    <row r="9" spans="1:11" x14ac:dyDescent="0.25">
      <c r="A9" s="3" t="s">
        <v>29</v>
      </c>
      <c r="B9" s="4" t="s">
        <v>30</v>
      </c>
      <c r="C9" s="4" t="s">
        <v>31</v>
      </c>
      <c r="D9" s="4">
        <v>2011</v>
      </c>
      <c r="E9" s="4" t="s">
        <v>32</v>
      </c>
      <c r="F9" s="4" t="s">
        <v>11</v>
      </c>
      <c r="G9" s="4" t="s">
        <v>12</v>
      </c>
      <c r="H9" s="4">
        <v>1</v>
      </c>
      <c r="I9" s="3" t="s">
        <v>33</v>
      </c>
      <c r="J9" s="3"/>
      <c r="K9" s="3"/>
    </row>
    <row r="10" spans="1:11" x14ac:dyDescent="0.25">
      <c r="A10" s="3"/>
      <c r="B10" s="5" t="s">
        <v>34</v>
      </c>
      <c r="C10" s="5" t="s">
        <v>9</v>
      </c>
      <c r="D10" s="5">
        <v>2006</v>
      </c>
      <c r="E10" s="5" t="s">
        <v>35</v>
      </c>
      <c r="F10" s="5" t="s">
        <v>36</v>
      </c>
      <c r="G10" s="5" t="s">
        <v>37</v>
      </c>
      <c r="H10" s="5">
        <v>3</v>
      </c>
      <c r="I10" s="3"/>
      <c r="J10" s="3"/>
      <c r="K10" s="3"/>
    </row>
    <row r="11" spans="1:11" x14ac:dyDescent="0.25">
      <c r="A11" s="3"/>
      <c r="B11" s="6" t="s">
        <v>38</v>
      </c>
      <c r="C11" s="6" t="s">
        <v>39</v>
      </c>
      <c r="D11" s="6">
        <v>2009</v>
      </c>
      <c r="E11" s="6" t="s">
        <v>40</v>
      </c>
      <c r="F11" s="6" t="s">
        <v>41</v>
      </c>
      <c r="G11" s="6" t="s">
        <v>42</v>
      </c>
      <c r="H11" s="6">
        <v>2</v>
      </c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18" sqref="J18"/>
    </sheetView>
  </sheetViews>
  <sheetFormatPr defaultRowHeight="15" x14ac:dyDescent="0.25"/>
  <cols>
    <col min="1" max="1" width="6.5703125" style="1" customWidth="1"/>
    <col min="2" max="2" width="18.42578125" style="1" customWidth="1"/>
    <col min="3" max="3" width="9.140625" style="1" customWidth="1"/>
    <col min="4" max="4" width="6.85546875" style="1" customWidth="1"/>
    <col min="5" max="5" width="36.42578125" style="1" customWidth="1"/>
    <col min="6" max="6" width="20.42578125" style="1" customWidth="1"/>
    <col min="7" max="7" width="21.42578125" style="1" customWidth="1"/>
    <col min="8" max="16384" width="9.140625" style="1"/>
  </cols>
  <sheetData>
    <row r="1" spans="1:11" x14ac:dyDescent="0.25">
      <c r="E1" s="2" t="s">
        <v>0</v>
      </c>
    </row>
    <row r="2" spans="1:11" s="3" customFormat="1" ht="29.25" customHeight="1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s="3" customFormat="1" ht="29.25" customHeight="1" x14ac:dyDescent="0.25">
      <c r="E3" s="3" t="s">
        <v>7</v>
      </c>
    </row>
    <row r="4" spans="1:11" x14ac:dyDescent="0.25">
      <c r="A4" s="3"/>
      <c r="B4" s="4" t="s">
        <v>8</v>
      </c>
      <c r="C4" s="4" t="s">
        <v>9</v>
      </c>
      <c r="D4" s="4">
        <v>2011</v>
      </c>
      <c r="E4" s="4" t="s">
        <v>10</v>
      </c>
      <c r="F4" s="4" t="s">
        <v>11</v>
      </c>
      <c r="G4" s="4" t="s">
        <v>12</v>
      </c>
      <c r="H4" s="4">
        <v>1</v>
      </c>
      <c r="I4" s="3"/>
      <c r="J4" s="3"/>
      <c r="K4" s="3"/>
    </row>
    <row r="5" spans="1:11" x14ac:dyDescent="0.25">
      <c r="A5" s="3" t="s">
        <v>13</v>
      </c>
      <c r="B5" s="5" t="s">
        <v>14</v>
      </c>
      <c r="C5" s="5" t="s">
        <v>15</v>
      </c>
      <c r="D5" s="5">
        <v>2000</v>
      </c>
      <c r="E5" s="5" t="s">
        <v>16</v>
      </c>
      <c r="F5" s="5" t="s">
        <v>17</v>
      </c>
      <c r="G5" s="5" t="s">
        <v>18</v>
      </c>
      <c r="H5" s="5">
        <v>3</v>
      </c>
      <c r="I5" s="3"/>
      <c r="J5" s="3"/>
      <c r="K5" s="3"/>
    </row>
    <row r="6" spans="1:11" x14ac:dyDescent="0.25">
      <c r="A6" s="3"/>
      <c r="B6" s="6" t="s">
        <v>19</v>
      </c>
      <c r="C6" s="6" t="s">
        <v>15</v>
      </c>
      <c r="D6" s="6">
        <v>1999</v>
      </c>
      <c r="E6" s="6" t="s">
        <v>20</v>
      </c>
      <c r="F6" s="6" t="s">
        <v>21</v>
      </c>
      <c r="G6" s="6" t="s">
        <v>22</v>
      </c>
      <c r="H6" s="6">
        <v>2</v>
      </c>
      <c r="I6" s="3"/>
      <c r="J6" s="3"/>
      <c r="K6" s="3"/>
    </row>
    <row r="7" spans="1:11" x14ac:dyDescent="0.25">
      <c r="A7" s="3"/>
      <c r="B7" s="3" t="s">
        <v>23</v>
      </c>
      <c r="C7" s="3" t="s">
        <v>15</v>
      </c>
      <c r="D7" s="3">
        <v>1998</v>
      </c>
      <c r="E7" s="3" t="s">
        <v>24</v>
      </c>
      <c r="F7" s="3" t="s">
        <v>25</v>
      </c>
      <c r="G7" s="3" t="s">
        <v>26</v>
      </c>
      <c r="H7" s="3" t="s">
        <v>27</v>
      </c>
      <c r="I7" s="3"/>
      <c r="J7" s="3"/>
      <c r="K7" s="3"/>
    </row>
    <row r="8" spans="1:11" ht="25.5" customHeight="1" x14ac:dyDescent="0.25">
      <c r="A8" s="3"/>
      <c r="B8" s="3"/>
      <c r="C8" s="3"/>
      <c r="D8" s="3"/>
      <c r="E8" s="3" t="s">
        <v>28</v>
      </c>
      <c r="F8" s="3"/>
      <c r="G8" s="3"/>
      <c r="H8" s="3"/>
      <c r="I8" s="3"/>
      <c r="J8" s="3"/>
      <c r="K8" s="3"/>
    </row>
    <row r="9" spans="1:11" x14ac:dyDescent="0.25">
      <c r="A9" s="3" t="s">
        <v>29</v>
      </c>
      <c r="B9" s="4" t="s">
        <v>30</v>
      </c>
      <c r="C9" s="4" t="s">
        <v>31</v>
      </c>
      <c r="D9" s="4">
        <v>2011</v>
      </c>
      <c r="E9" s="4" t="s">
        <v>32</v>
      </c>
      <c r="F9" s="4" t="s">
        <v>11</v>
      </c>
      <c r="G9" s="4" t="s">
        <v>12</v>
      </c>
      <c r="H9" s="4">
        <v>1</v>
      </c>
      <c r="I9" s="3" t="s">
        <v>33</v>
      </c>
      <c r="J9" s="3"/>
      <c r="K9" s="3"/>
    </row>
    <row r="10" spans="1:11" x14ac:dyDescent="0.25">
      <c r="A10" s="3"/>
      <c r="B10" s="5" t="s">
        <v>34</v>
      </c>
      <c r="C10" s="5" t="s">
        <v>9</v>
      </c>
      <c r="D10" s="5">
        <v>2006</v>
      </c>
      <c r="E10" s="5" t="s">
        <v>35</v>
      </c>
      <c r="F10" s="5" t="s">
        <v>36</v>
      </c>
      <c r="G10" s="5" t="s">
        <v>37</v>
      </c>
      <c r="H10" s="5">
        <v>3</v>
      </c>
      <c r="I10" s="3"/>
      <c r="J10" s="3"/>
      <c r="K10" s="3"/>
    </row>
    <row r="11" spans="1:11" x14ac:dyDescent="0.25">
      <c r="A11" s="3"/>
      <c r="B11" s="6" t="s">
        <v>38</v>
      </c>
      <c r="C11" s="6" t="s">
        <v>39</v>
      </c>
      <c r="D11" s="6">
        <v>2009</v>
      </c>
      <c r="E11" s="6" t="s">
        <v>40</v>
      </c>
      <c r="F11" s="6" t="s">
        <v>41</v>
      </c>
      <c r="G11" s="6" t="s">
        <v>42</v>
      </c>
      <c r="H11" s="6">
        <v>2</v>
      </c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zoomScale="70" zoomScaleNormal="70" workbookViewId="0">
      <selection activeCell="AB12" sqref="AB12"/>
    </sheetView>
  </sheetViews>
  <sheetFormatPr defaultRowHeight="15" x14ac:dyDescent="0.25"/>
  <cols>
    <col min="1" max="1" width="3.28515625" style="9" customWidth="1"/>
    <col min="2" max="2" width="18.7109375" style="9" bestFit="1" customWidth="1"/>
    <col min="3" max="5" width="10.28515625" style="9" customWidth="1"/>
    <col min="6" max="6" width="18.42578125" style="9" customWidth="1"/>
    <col min="7" max="7" width="17.42578125" style="9" customWidth="1"/>
    <col min="8" max="9" width="23.85546875" style="9" customWidth="1"/>
    <col min="10" max="16384" width="9.140625" style="9"/>
  </cols>
  <sheetData>
    <row r="1" spans="1:27" ht="48.75" customHeight="1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42"/>
    </row>
    <row r="2" spans="1:27" x14ac:dyDescent="0.25">
      <c r="A2" s="58" t="s">
        <v>43</v>
      </c>
      <c r="B2" s="60" t="s">
        <v>44</v>
      </c>
      <c r="C2" s="56" t="s">
        <v>45</v>
      </c>
      <c r="D2" s="54" t="s">
        <v>2</v>
      </c>
      <c r="E2" s="54" t="s">
        <v>46</v>
      </c>
      <c r="F2" s="54" t="s">
        <v>47</v>
      </c>
      <c r="G2" s="54" t="s">
        <v>48</v>
      </c>
      <c r="H2" s="56" t="s">
        <v>49</v>
      </c>
      <c r="I2" s="54" t="s">
        <v>6</v>
      </c>
      <c r="J2" s="49" t="s">
        <v>50</v>
      </c>
      <c r="K2" s="49"/>
      <c r="L2" s="49"/>
      <c r="M2" s="49" t="s">
        <v>51</v>
      </c>
      <c r="N2" s="49"/>
      <c r="O2" s="49"/>
      <c r="P2" s="49" t="s">
        <v>52</v>
      </c>
      <c r="Q2" s="49"/>
      <c r="R2" s="49"/>
      <c r="S2" s="47" t="s">
        <v>53</v>
      </c>
      <c r="T2" s="49" t="s">
        <v>54</v>
      </c>
      <c r="U2" s="49"/>
      <c r="V2" s="49"/>
      <c r="W2" s="50" t="s">
        <v>55</v>
      </c>
      <c r="X2" s="52" t="s">
        <v>60</v>
      </c>
    </row>
    <row r="3" spans="1:27" x14ac:dyDescent="0.25">
      <c r="A3" s="59"/>
      <c r="B3" s="61"/>
      <c r="C3" s="57"/>
      <c r="D3" s="61"/>
      <c r="E3" s="55"/>
      <c r="F3" s="55"/>
      <c r="G3" s="55"/>
      <c r="H3" s="57"/>
      <c r="I3" s="55"/>
      <c r="J3" s="10"/>
      <c r="K3" s="10"/>
      <c r="L3" s="10"/>
      <c r="M3" s="10"/>
      <c r="N3" s="10"/>
      <c r="O3" s="10"/>
      <c r="P3" s="10"/>
      <c r="Q3" s="10"/>
      <c r="R3" s="10"/>
      <c r="S3" s="48"/>
      <c r="T3" s="11" t="s">
        <v>56</v>
      </c>
      <c r="U3" s="11" t="s">
        <v>57</v>
      </c>
      <c r="V3" s="11" t="s">
        <v>58</v>
      </c>
      <c r="W3" s="51"/>
      <c r="X3" s="53"/>
    </row>
    <row r="4" spans="1:27" ht="18.75" x14ac:dyDescent="0.25">
      <c r="A4" s="12">
        <v>1</v>
      </c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5">
        <f t="shared" ref="S4:S23" si="0">SUM(J4:R4)</f>
        <v>0</v>
      </c>
      <c r="T4" s="15">
        <f t="shared" ref="T4:T23" si="1">(J4+K4+L4)/3</f>
        <v>0</v>
      </c>
      <c r="U4" s="15">
        <f t="shared" ref="U4:U23" si="2">(M4+N4+O4)/3</f>
        <v>0</v>
      </c>
      <c r="V4" s="15">
        <f t="shared" ref="V4:V23" si="3">(P4+Q4+R4)/3</f>
        <v>0</v>
      </c>
      <c r="W4" s="39"/>
      <c r="X4" s="18"/>
      <c r="Y4" s="42"/>
      <c r="Z4" s="42"/>
      <c r="AA4" s="42"/>
    </row>
    <row r="5" spans="1:27" ht="18.75" x14ac:dyDescent="0.25">
      <c r="A5" s="12">
        <v>2</v>
      </c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5">
        <f t="shared" si="0"/>
        <v>0</v>
      </c>
      <c r="T5" s="15">
        <f t="shared" si="1"/>
        <v>0</v>
      </c>
      <c r="U5" s="15">
        <f t="shared" si="2"/>
        <v>0</v>
      </c>
      <c r="V5" s="15">
        <f t="shared" si="3"/>
        <v>0</v>
      </c>
      <c r="W5" s="39"/>
      <c r="X5" s="18"/>
      <c r="Y5" s="42"/>
      <c r="Z5" s="42"/>
      <c r="AA5" s="42"/>
    </row>
    <row r="6" spans="1:27" ht="18.75" x14ac:dyDescent="0.25">
      <c r="A6" s="12">
        <v>3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15">
        <f t="shared" si="0"/>
        <v>0</v>
      </c>
      <c r="T6" s="15">
        <f t="shared" si="1"/>
        <v>0</v>
      </c>
      <c r="U6" s="15">
        <f t="shared" si="2"/>
        <v>0</v>
      </c>
      <c r="V6" s="15">
        <f t="shared" si="3"/>
        <v>0</v>
      </c>
      <c r="W6" s="39"/>
      <c r="X6" s="18"/>
      <c r="Y6" s="42"/>
      <c r="Z6" s="42"/>
      <c r="AA6" s="42"/>
    </row>
    <row r="7" spans="1:27" ht="18.75" x14ac:dyDescent="0.25">
      <c r="A7" s="12">
        <v>4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5">
        <f t="shared" si="0"/>
        <v>0</v>
      </c>
      <c r="T7" s="15">
        <f t="shared" si="1"/>
        <v>0</v>
      </c>
      <c r="U7" s="15">
        <f t="shared" si="2"/>
        <v>0</v>
      </c>
      <c r="V7" s="15">
        <f t="shared" si="3"/>
        <v>0</v>
      </c>
      <c r="W7" s="39"/>
      <c r="X7" s="18"/>
      <c r="Y7" s="42"/>
      <c r="Z7" s="42"/>
      <c r="AA7" s="42"/>
    </row>
    <row r="8" spans="1:27" ht="18.75" x14ac:dyDescent="0.25">
      <c r="A8" s="12">
        <v>5</v>
      </c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5">
        <f t="shared" si="0"/>
        <v>0</v>
      </c>
      <c r="T8" s="15">
        <f t="shared" si="1"/>
        <v>0</v>
      </c>
      <c r="U8" s="15">
        <f t="shared" si="2"/>
        <v>0</v>
      </c>
      <c r="V8" s="15">
        <f t="shared" si="3"/>
        <v>0</v>
      </c>
      <c r="W8" s="39"/>
      <c r="X8" s="18"/>
      <c r="Y8" s="42"/>
      <c r="Z8" s="42"/>
      <c r="AA8" s="42"/>
    </row>
    <row r="9" spans="1:27" ht="18.75" x14ac:dyDescent="0.25">
      <c r="A9" s="12">
        <v>6</v>
      </c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5">
        <f t="shared" si="0"/>
        <v>0</v>
      </c>
      <c r="T9" s="15">
        <f t="shared" si="1"/>
        <v>0</v>
      </c>
      <c r="U9" s="15">
        <f t="shared" si="2"/>
        <v>0</v>
      </c>
      <c r="V9" s="15">
        <f t="shared" si="3"/>
        <v>0</v>
      </c>
      <c r="W9" s="39"/>
      <c r="X9" s="18"/>
      <c r="Y9" s="42"/>
      <c r="Z9" s="42"/>
      <c r="AA9" s="42"/>
    </row>
    <row r="10" spans="1:27" ht="18.75" x14ac:dyDescent="0.2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5">
        <f t="shared" si="0"/>
        <v>0</v>
      </c>
      <c r="T10" s="15">
        <f t="shared" si="1"/>
        <v>0</v>
      </c>
      <c r="U10" s="15">
        <f t="shared" si="2"/>
        <v>0</v>
      </c>
      <c r="V10" s="15">
        <f t="shared" si="3"/>
        <v>0</v>
      </c>
      <c r="W10" s="39"/>
      <c r="X10" s="18"/>
      <c r="Y10" s="42"/>
      <c r="Z10" s="42"/>
      <c r="AA10" s="42"/>
    </row>
    <row r="11" spans="1:27" ht="18.75" x14ac:dyDescent="0.2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5">
        <f t="shared" si="0"/>
        <v>0</v>
      </c>
      <c r="T11" s="15">
        <f t="shared" si="1"/>
        <v>0</v>
      </c>
      <c r="U11" s="15">
        <f t="shared" si="2"/>
        <v>0</v>
      </c>
      <c r="V11" s="15">
        <f t="shared" si="3"/>
        <v>0</v>
      </c>
      <c r="W11" s="39"/>
      <c r="X11" s="18"/>
      <c r="Y11" s="42"/>
      <c r="Z11" s="42"/>
      <c r="AA11" s="42"/>
    </row>
    <row r="12" spans="1:27" ht="18.75" x14ac:dyDescent="0.25">
      <c r="A12" s="12">
        <v>9</v>
      </c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5">
        <f t="shared" si="0"/>
        <v>0</v>
      </c>
      <c r="T12" s="15">
        <f t="shared" si="1"/>
        <v>0</v>
      </c>
      <c r="U12" s="15">
        <f t="shared" si="2"/>
        <v>0</v>
      </c>
      <c r="V12" s="15">
        <f t="shared" si="3"/>
        <v>0</v>
      </c>
      <c r="W12" s="39"/>
      <c r="X12" s="18"/>
      <c r="Y12" s="42"/>
      <c r="Z12" s="42"/>
      <c r="AA12" s="42"/>
    </row>
    <row r="13" spans="1:27" ht="18.75" x14ac:dyDescent="0.25">
      <c r="A13" s="12">
        <v>10</v>
      </c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5">
        <f t="shared" si="0"/>
        <v>0</v>
      </c>
      <c r="T13" s="15">
        <f t="shared" si="1"/>
        <v>0</v>
      </c>
      <c r="U13" s="15">
        <f t="shared" si="2"/>
        <v>0</v>
      </c>
      <c r="V13" s="15">
        <f t="shared" si="3"/>
        <v>0</v>
      </c>
      <c r="W13" s="39"/>
      <c r="X13" s="18"/>
      <c r="Y13" s="42"/>
      <c r="Z13" s="42"/>
      <c r="AA13" s="42"/>
    </row>
    <row r="14" spans="1:27" ht="18.75" x14ac:dyDescent="0.25">
      <c r="A14" s="12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>
        <f t="shared" si="0"/>
        <v>0</v>
      </c>
      <c r="T14" s="15">
        <f t="shared" si="1"/>
        <v>0</v>
      </c>
      <c r="U14" s="15">
        <f t="shared" si="2"/>
        <v>0</v>
      </c>
      <c r="V14" s="15">
        <f t="shared" si="3"/>
        <v>0</v>
      </c>
      <c r="W14" s="40"/>
      <c r="X14" s="18"/>
      <c r="Y14" s="42"/>
      <c r="Z14" s="42"/>
      <c r="AA14" s="42"/>
    </row>
    <row r="15" spans="1:27" ht="18.75" x14ac:dyDescent="0.25">
      <c r="A15" s="12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>
        <f t="shared" si="0"/>
        <v>0</v>
      </c>
      <c r="T15" s="15">
        <f t="shared" si="1"/>
        <v>0</v>
      </c>
      <c r="U15" s="15">
        <f t="shared" si="2"/>
        <v>0</v>
      </c>
      <c r="V15" s="15">
        <f t="shared" si="3"/>
        <v>0</v>
      </c>
      <c r="W15" s="40"/>
      <c r="X15" s="18"/>
      <c r="Y15" s="42"/>
      <c r="Z15" s="42"/>
      <c r="AA15" s="42"/>
    </row>
    <row r="16" spans="1:27" ht="18.75" x14ac:dyDescent="0.25">
      <c r="A16" s="12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5">
        <f t="shared" si="0"/>
        <v>0</v>
      </c>
      <c r="T16" s="15">
        <f t="shared" si="1"/>
        <v>0</v>
      </c>
      <c r="U16" s="15">
        <f t="shared" si="2"/>
        <v>0</v>
      </c>
      <c r="V16" s="15">
        <f t="shared" si="3"/>
        <v>0</v>
      </c>
      <c r="W16" s="40"/>
      <c r="X16" s="18"/>
      <c r="Y16" s="42"/>
      <c r="Z16" s="42"/>
      <c r="AA16" s="42"/>
    </row>
    <row r="17" spans="1:27" ht="18.75" x14ac:dyDescent="0.25">
      <c r="A17" s="12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5">
        <f t="shared" si="0"/>
        <v>0</v>
      </c>
      <c r="T17" s="15">
        <f t="shared" si="1"/>
        <v>0</v>
      </c>
      <c r="U17" s="15">
        <f t="shared" si="2"/>
        <v>0</v>
      </c>
      <c r="V17" s="15">
        <f t="shared" si="3"/>
        <v>0</v>
      </c>
      <c r="W17" s="40"/>
      <c r="X17" s="18"/>
      <c r="Y17" s="42"/>
      <c r="Z17" s="42"/>
      <c r="AA17" s="42"/>
    </row>
    <row r="18" spans="1:27" ht="18.75" x14ac:dyDescent="0.25">
      <c r="A18" s="12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5">
        <f t="shared" si="0"/>
        <v>0</v>
      </c>
      <c r="T18" s="15">
        <f t="shared" si="1"/>
        <v>0</v>
      </c>
      <c r="U18" s="15">
        <f t="shared" si="2"/>
        <v>0</v>
      </c>
      <c r="V18" s="15">
        <f t="shared" si="3"/>
        <v>0</v>
      </c>
      <c r="W18" s="40"/>
      <c r="X18" s="18"/>
      <c r="Y18" s="42"/>
      <c r="Z18" s="42"/>
      <c r="AA18" s="42"/>
    </row>
    <row r="19" spans="1:27" ht="18.75" x14ac:dyDescent="0.25">
      <c r="A19" s="12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>
        <f t="shared" si="0"/>
        <v>0</v>
      </c>
      <c r="T19" s="15">
        <f t="shared" si="1"/>
        <v>0</v>
      </c>
      <c r="U19" s="15">
        <f t="shared" si="2"/>
        <v>0</v>
      </c>
      <c r="V19" s="15">
        <f t="shared" si="3"/>
        <v>0</v>
      </c>
      <c r="W19" s="40"/>
      <c r="X19" s="18"/>
      <c r="Y19" s="42"/>
      <c r="Z19" s="42"/>
      <c r="AA19" s="42"/>
    </row>
    <row r="20" spans="1:27" ht="18.75" x14ac:dyDescent="0.25">
      <c r="A20" s="12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>
        <f t="shared" si="0"/>
        <v>0</v>
      </c>
      <c r="T20" s="15">
        <f t="shared" si="1"/>
        <v>0</v>
      </c>
      <c r="U20" s="15">
        <f t="shared" si="2"/>
        <v>0</v>
      </c>
      <c r="V20" s="15">
        <f t="shared" si="3"/>
        <v>0</v>
      </c>
      <c r="W20" s="40"/>
      <c r="X20" s="18"/>
      <c r="Y20" s="42"/>
      <c r="Z20" s="42"/>
      <c r="AA20" s="42"/>
    </row>
    <row r="21" spans="1:27" ht="18.75" x14ac:dyDescent="0.25">
      <c r="A21" s="12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>
        <f t="shared" si="0"/>
        <v>0</v>
      </c>
      <c r="T21" s="15">
        <f t="shared" si="1"/>
        <v>0</v>
      </c>
      <c r="U21" s="15">
        <f t="shared" si="2"/>
        <v>0</v>
      </c>
      <c r="V21" s="15">
        <f t="shared" si="3"/>
        <v>0</v>
      </c>
      <c r="W21" s="40"/>
      <c r="X21" s="18"/>
      <c r="Y21" s="42"/>
      <c r="Z21" s="42"/>
      <c r="AA21" s="42"/>
    </row>
    <row r="22" spans="1:27" ht="18.75" x14ac:dyDescent="0.25">
      <c r="A22" s="12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5">
        <f t="shared" si="0"/>
        <v>0</v>
      </c>
      <c r="T22" s="15">
        <f t="shared" si="1"/>
        <v>0</v>
      </c>
      <c r="U22" s="15">
        <f t="shared" si="2"/>
        <v>0</v>
      </c>
      <c r="V22" s="15">
        <f t="shared" si="3"/>
        <v>0</v>
      </c>
      <c r="W22" s="40"/>
      <c r="X22" s="18"/>
      <c r="Y22" s="42"/>
      <c r="Z22" s="42"/>
      <c r="AA22" s="42"/>
    </row>
    <row r="23" spans="1:27" ht="19.5" thickBot="1" x14ac:dyDescent="0.3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>
        <f t="shared" si="0"/>
        <v>0</v>
      </c>
      <c r="T23" s="21">
        <f t="shared" si="1"/>
        <v>0</v>
      </c>
      <c r="U23" s="21">
        <f t="shared" si="2"/>
        <v>0</v>
      </c>
      <c r="V23" s="21">
        <f t="shared" si="3"/>
        <v>0</v>
      </c>
      <c r="W23" s="41"/>
      <c r="X23" s="22"/>
      <c r="Y23" s="42"/>
      <c r="Z23" s="42"/>
      <c r="AA23" s="42"/>
    </row>
    <row r="24" spans="1:27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W24" s="42"/>
      <c r="X24" s="42"/>
      <c r="Y24" s="42"/>
      <c r="Z24" s="42"/>
      <c r="AA24" s="42"/>
    </row>
    <row r="25" spans="1:27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W25" s="42"/>
      <c r="X25" s="42"/>
      <c r="Y25" s="42"/>
      <c r="Z25" s="42"/>
      <c r="AA25" s="42"/>
    </row>
    <row r="26" spans="1:27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W26" s="42"/>
      <c r="X26" s="42"/>
      <c r="Y26" s="42"/>
      <c r="Z26" s="42"/>
      <c r="AA26" s="42"/>
    </row>
    <row r="27" spans="1:27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W27" s="42"/>
      <c r="X27" s="42"/>
      <c r="Y27" s="42"/>
      <c r="Z27" s="42"/>
      <c r="AA27" s="42"/>
    </row>
    <row r="28" spans="1:27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W28" s="42"/>
      <c r="X28" s="42"/>
      <c r="Y28" s="42"/>
      <c r="Z28" s="42"/>
      <c r="AA28" s="42"/>
    </row>
    <row r="29" spans="1:27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W29" s="42"/>
      <c r="X29" s="42"/>
      <c r="Y29" s="42"/>
      <c r="Z29" s="42"/>
      <c r="AA29" s="42"/>
    </row>
    <row r="30" spans="1:27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W30" s="42"/>
      <c r="X30" s="42"/>
      <c r="Y30" s="42"/>
      <c r="Z30" s="42"/>
      <c r="AA30" s="42"/>
    </row>
    <row r="31" spans="1:27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W31" s="42"/>
      <c r="X31" s="42"/>
      <c r="Y31" s="42"/>
      <c r="Z31" s="42"/>
      <c r="AA31" s="42"/>
    </row>
    <row r="32" spans="1:27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42"/>
      <c r="X32" s="42"/>
      <c r="Y32" s="42"/>
      <c r="Z32" s="42"/>
      <c r="AA32" s="42"/>
    </row>
    <row r="33" spans="2:27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W33" s="42"/>
      <c r="X33" s="42"/>
      <c r="Y33" s="42"/>
      <c r="Z33" s="42"/>
      <c r="AA33" s="42"/>
    </row>
    <row r="34" spans="2:27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W34" s="42"/>
      <c r="X34" s="42"/>
      <c r="Y34" s="42"/>
      <c r="Z34" s="42"/>
      <c r="AA34" s="42"/>
    </row>
    <row r="35" spans="2:27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W35" s="42"/>
      <c r="X35" s="42"/>
      <c r="Y35" s="42"/>
      <c r="Z35" s="42"/>
      <c r="AA35" s="42"/>
    </row>
    <row r="36" spans="2:27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W36" s="42"/>
      <c r="X36" s="42"/>
      <c r="Y36" s="42"/>
      <c r="Z36" s="42"/>
      <c r="AA36" s="42"/>
    </row>
    <row r="37" spans="2:27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W37" s="42"/>
      <c r="X37" s="42"/>
      <c r="Y37" s="42"/>
      <c r="Z37" s="42"/>
      <c r="AA37" s="42"/>
    </row>
    <row r="38" spans="2:27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W38" s="42"/>
      <c r="X38" s="42"/>
      <c r="Y38" s="42"/>
      <c r="Z38" s="42"/>
      <c r="AA38" s="42"/>
    </row>
    <row r="39" spans="2:27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W39" s="42"/>
      <c r="X39" s="42"/>
      <c r="Y39" s="42"/>
      <c r="Z39" s="42"/>
      <c r="AA39" s="42"/>
    </row>
    <row r="40" spans="2:27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W40" s="42"/>
      <c r="X40" s="42"/>
      <c r="Y40" s="42"/>
      <c r="Z40" s="42"/>
      <c r="AA40" s="42"/>
    </row>
    <row r="41" spans="2:27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W41" s="42"/>
      <c r="X41" s="42"/>
      <c r="Y41" s="42"/>
      <c r="Z41" s="42"/>
      <c r="AA41" s="42"/>
    </row>
    <row r="42" spans="2:27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W42" s="42"/>
      <c r="X42" s="42"/>
      <c r="Y42" s="42"/>
      <c r="Z42" s="42"/>
      <c r="AA42" s="42"/>
    </row>
    <row r="43" spans="2:27" x14ac:dyDescent="0.2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W43" s="42"/>
      <c r="X43" s="42"/>
      <c r="Y43" s="42"/>
      <c r="Z43" s="42"/>
      <c r="AA43" s="42"/>
    </row>
    <row r="44" spans="2:27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W44" s="42"/>
      <c r="X44" s="42"/>
      <c r="Y44" s="42"/>
      <c r="Z44" s="42"/>
      <c r="AA44" s="42"/>
    </row>
    <row r="45" spans="2:27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W45" s="42"/>
      <c r="X45" s="42"/>
      <c r="Y45" s="42"/>
      <c r="Z45" s="42"/>
      <c r="AA45" s="42"/>
    </row>
    <row r="46" spans="2:27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2:27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W47" s="42"/>
      <c r="X47" s="42"/>
      <c r="Y47" s="42"/>
      <c r="Z47" s="42"/>
      <c r="AA47" s="42"/>
    </row>
    <row r="48" spans="2:27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W48" s="42"/>
      <c r="X48" s="42"/>
      <c r="Y48" s="42"/>
      <c r="Z48" s="42"/>
      <c r="AA48" s="42"/>
    </row>
    <row r="49" spans="2:27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W49" s="42"/>
      <c r="X49" s="42"/>
      <c r="Y49" s="42"/>
      <c r="Z49" s="42"/>
      <c r="AA49" s="42"/>
    </row>
    <row r="50" spans="2:27" x14ac:dyDescent="0.25">
      <c r="W50" s="42"/>
      <c r="X50" s="42"/>
      <c r="Y50" s="42"/>
      <c r="Z50" s="42"/>
      <c r="AA50" s="42"/>
    </row>
  </sheetData>
  <sheetProtection password="CE28" sheet="1" objects="1" scenarios="1"/>
  <mergeCells count="16">
    <mergeCell ref="F2:F3"/>
    <mergeCell ref="A2:A3"/>
    <mergeCell ref="B2:B3"/>
    <mergeCell ref="C2:C3"/>
    <mergeCell ref="D2:D3"/>
    <mergeCell ref="E2:E3"/>
    <mergeCell ref="S2:S3"/>
    <mergeCell ref="T2:V2"/>
    <mergeCell ref="W2:W3"/>
    <mergeCell ref="X2:X3"/>
    <mergeCell ref="G2:G3"/>
    <mergeCell ref="H2:H3"/>
    <mergeCell ref="I2:I3"/>
    <mergeCell ref="J2:L2"/>
    <mergeCell ref="M2:O2"/>
    <mergeCell ref="P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РусскийТракенен</vt:lpstr>
      <vt:lpstr>Тракены14</vt:lpstr>
      <vt:lpstr>Тракены (2)</vt:lpstr>
      <vt:lpstr>С_формулой</vt:lpstr>
      <vt:lpstr>Лист1</vt:lpstr>
      <vt:lpstr>Лист2</vt:lpstr>
      <vt:lpstr>Лист3</vt:lpstr>
      <vt:lpstr>РусскийТракенен!Область_печати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2015-05-22T15:36:55Z</dcterms:modified>
</cp:coreProperties>
</file>