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ородныеВыставки" sheetId="6" r:id="rId1"/>
    <sheet name="Прыжки" sheetId="4" r:id="rId2"/>
    <sheet name="ЧерновикРез" sheetId="7" state="hidden" r:id="rId3"/>
    <sheet name="Статистика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C56" i="2"/>
  <c r="F34"/>
  <c r="F33"/>
  <c r="F28"/>
  <c r="F22"/>
  <c r="F20"/>
  <c r="F18"/>
  <c r="F14"/>
  <c r="F4"/>
  <c r="N15" i="4" l="1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</calcChain>
</file>

<file path=xl/sharedStrings.xml><?xml version="1.0" encoding="utf-8"?>
<sst xmlns="http://schemas.openxmlformats.org/spreadsheetml/2006/main" count="1231" uniqueCount="678">
  <si>
    <t>№</t>
  </si>
  <si>
    <t>Кличка лошади</t>
  </si>
  <si>
    <t>Пол</t>
  </si>
  <si>
    <t>Масть</t>
  </si>
  <si>
    <t>Год
рожд.</t>
  </si>
  <si>
    <t>Отец</t>
  </si>
  <si>
    <t>Мать</t>
  </si>
  <si>
    <t>Место рождения</t>
  </si>
  <si>
    <t>Владелец</t>
  </si>
  <si>
    <t>Место</t>
  </si>
  <si>
    <t>Абсол</t>
  </si>
  <si>
    <t>РЫСАКИ РОССИИ 2015</t>
  </si>
  <si>
    <t>ОРЛОВСКАЯ РЫСИСТАЯ ПОРОДА</t>
  </si>
  <si>
    <t xml:space="preserve">Жеребцы </t>
  </si>
  <si>
    <t>КОМАНДОРФ</t>
  </si>
  <si>
    <t>т-рыж</t>
  </si>
  <si>
    <t>Фарфор</t>
  </si>
  <si>
    <t>Крепость</t>
  </si>
  <si>
    <t>ООО"Прожектор"</t>
  </si>
  <si>
    <t>Н.В.Иванова</t>
  </si>
  <si>
    <t>ПОБЕДИТЕЛЬ</t>
  </si>
  <si>
    <t>сер</t>
  </si>
  <si>
    <t>Беп</t>
  </si>
  <si>
    <t>Погодка</t>
  </si>
  <si>
    <t>ООО"Урожай"</t>
  </si>
  <si>
    <t>А.Е.Кулинкович</t>
  </si>
  <si>
    <t>Лучший жеребец</t>
  </si>
  <si>
    <t>СУЛТАН</t>
  </si>
  <si>
    <t>Лавр</t>
  </si>
  <si>
    <t>Сабагель</t>
  </si>
  <si>
    <t>ч/в Шачнев</t>
  </si>
  <si>
    <t>Калгановский кз</t>
  </si>
  <si>
    <t>Кобылы</t>
  </si>
  <si>
    <t>ЖАЛЕЙКА</t>
  </si>
  <si>
    <t>вор</t>
  </si>
  <si>
    <t>Кунак</t>
  </si>
  <si>
    <t>Житница</t>
  </si>
  <si>
    <t>Воронцовский кз</t>
  </si>
  <si>
    <t>КОЛОМБИНА</t>
  </si>
  <si>
    <t>Лотос</t>
  </si>
  <si>
    <t>Княжна</t>
  </si>
  <si>
    <t>МОНОГРАФИЯ</t>
  </si>
  <si>
    <t>рыж</t>
  </si>
  <si>
    <t>Мортира</t>
  </si>
  <si>
    <t>ПАВА</t>
  </si>
  <si>
    <t>Вомбат</t>
  </si>
  <si>
    <t>Пропасть</t>
  </si>
  <si>
    <t>ПЗ"Серая Лошадь"</t>
  </si>
  <si>
    <t>РУССКАЯ РЫСИСТАЯ ПОРОДА</t>
  </si>
  <si>
    <t>ПОПРЫГУНЬЯ</t>
  </si>
  <si>
    <t>т-гн</t>
  </si>
  <si>
    <t>Пеленг</t>
  </si>
  <si>
    <t>Проблема</t>
  </si>
  <si>
    <t>Псковский кз</t>
  </si>
  <si>
    <t>СОЗВЕЗДИЕ ТЕРЦА 2015</t>
  </si>
  <si>
    <t>Средний балл</t>
  </si>
  <si>
    <t>Тип</t>
  </si>
  <si>
    <t>Эстерьер</t>
  </si>
  <si>
    <t>Движения</t>
  </si>
  <si>
    <t>ЭСКОРТ ПЛЮС</t>
  </si>
  <si>
    <t>жер</t>
  </si>
  <si>
    <t>90 Тромбон 9</t>
  </si>
  <si>
    <t>497 Эльза 51</t>
  </si>
  <si>
    <t>КФХ"Лайпанов"</t>
  </si>
  <si>
    <t>М.И.Запатрина</t>
  </si>
  <si>
    <t>СЭЙМ</t>
  </si>
  <si>
    <t>95 Силуэт</t>
  </si>
  <si>
    <t>575 Элегия</t>
  </si>
  <si>
    <t>ПФ Г.А.Шальнева</t>
  </si>
  <si>
    <t>О.О.Старовойтова</t>
  </si>
  <si>
    <t>БАБОЧКА</t>
  </si>
  <si>
    <t>коб</t>
  </si>
  <si>
    <t>98 Бивуак 20</t>
  </si>
  <si>
    <t>Борьба 15</t>
  </si>
  <si>
    <t>РУССКИЙ ТРАКЕНЕН 2015</t>
  </si>
  <si>
    <t>Жеребцы</t>
  </si>
  <si>
    <t>ПРИНЦ ЭФИР</t>
  </si>
  <si>
    <t>т-гнед</t>
  </si>
  <si>
    <t>0039 Эфир</t>
  </si>
  <si>
    <t>0702 Прохлада</t>
  </si>
  <si>
    <t>ФХ"Факт"</t>
  </si>
  <si>
    <t>С.В.Рязанцева</t>
  </si>
  <si>
    <t>ПЕРЕСЛАВЛЬ</t>
  </si>
  <si>
    <t>Вертопрах</t>
  </si>
  <si>
    <t>Проза</t>
  </si>
  <si>
    <t>ч/вл</t>
  </si>
  <si>
    <t>ВАЛЬТЕР</t>
  </si>
  <si>
    <t>Эрот</t>
  </si>
  <si>
    <t>Валюта</t>
  </si>
  <si>
    <t>Кировский к/з</t>
  </si>
  <si>
    <t>О.В.Лихицкая</t>
  </si>
  <si>
    <t>ГАВАНА ГЕЛИ</t>
  </si>
  <si>
    <t>Вагнер</t>
  </si>
  <si>
    <t>Гортензия</t>
  </si>
  <si>
    <t>КЗ"Гели"</t>
  </si>
  <si>
    <t>Т.А.Попова</t>
  </si>
  <si>
    <t>БАТТЕРФЛЯЙ</t>
  </si>
  <si>
    <t>гнед</t>
  </si>
  <si>
    <t>427Фактор 04</t>
  </si>
  <si>
    <t>Буржуа из Зевса</t>
  </si>
  <si>
    <t>Лен.обл.</t>
  </si>
  <si>
    <t>А.Ю.Борисенко</t>
  </si>
  <si>
    <t>ЮСТАСИЯ ВЭЙ</t>
  </si>
  <si>
    <t>Эль-Ферроль 10</t>
  </si>
  <si>
    <t>Юмореска</t>
  </si>
  <si>
    <t>ФХ Дудровой О.Е.</t>
  </si>
  <si>
    <t>С.В.Попова</t>
  </si>
  <si>
    <t>СПОРТИВНЫЕ ЛОШАДИ РОССИИ 2015</t>
  </si>
  <si>
    <t>ПРОМЕТЕЙ</t>
  </si>
  <si>
    <t>Покахонтас</t>
  </si>
  <si>
    <t>Магма</t>
  </si>
  <si>
    <t>КК"Прометей-Динамо"</t>
  </si>
  <si>
    <t>А.А.Попова</t>
  </si>
  <si>
    <t>ВИГУРИЙ</t>
  </si>
  <si>
    <t>мер</t>
  </si>
  <si>
    <t>Возгон</t>
  </si>
  <si>
    <t>Голд Фреш</t>
  </si>
  <si>
    <t>Беларусь</t>
  </si>
  <si>
    <t>КСК"Стройкомплекс"</t>
  </si>
  <si>
    <t>ХАЛВА М</t>
  </si>
  <si>
    <t>Ходар</t>
  </si>
  <si>
    <t>Вирджиния</t>
  </si>
  <si>
    <t>ФХ Маланичевых</t>
  </si>
  <si>
    <t>Ю.Е.Елкина</t>
  </si>
  <si>
    <t>ВЕРОНА ГОЛД</t>
  </si>
  <si>
    <t>Веймар</t>
  </si>
  <si>
    <t>Гасконь</t>
  </si>
  <si>
    <t>Ранчо "Элевация"</t>
  </si>
  <si>
    <t>Г.Иевлева</t>
  </si>
  <si>
    <t>ОТТА</t>
  </si>
  <si>
    <t>Огонь</t>
  </si>
  <si>
    <t>Верига</t>
  </si>
  <si>
    <t>к/ф Карцево"</t>
  </si>
  <si>
    <t>ФУРЛОНГ</t>
  </si>
  <si>
    <t>Лорид</t>
  </si>
  <si>
    <t>Ферма</t>
  </si>
  <si>
    <t>Зимовниковский к/з</t>
  </si>
  <si>
    <t>Н.С.Крибелева</t>
  </si>
  <si>
    <t>ЛУВР</t>
  </si>
  <si>
    <t>Волгоградская обл.</t>
  </si>
  <si>
    <t>А.А.Яковенко</t>
  </si>
  <si>
    <t>МЭРИ</t>
  </si>
  <si>
    <t>Алдан</t>
  </si>
  <si>
    <t>Весна</t>
  </si>
  <si>
    <t>ООО"Кунаш"</t>
  </si>
  <si>
    <t>Е.А.Северина</t>
  </si>
  <si>
    <t>ОЗОРНИЦА</t>
  </si>
  <si>
    <t>Озон</t>
  </si>
  <si>
    <t>Огадка</t>
  </si>
  <si>
    <t>КСК"Орлово"</t>
  </si>
  <si>
    <t>ЗНАХАРЬ</t>
  </si>
  <si>
    <t>Храбрый</t>
  </si>
  <si>
    <t>Забота</t>
  </si>
  <si>
    <t>Вязьма</t>
  </si>
  <si>
    <t>ФУТБОЛИСТ</t>
  </si>
  <si>
    <t>215 Борисполь</t>
  </si>
  <si>
    <t>Футорка</t>
  </si>
  <si>
    <t>ДП Лозовский к/з</t>
  </si>
  <si>
    <t>К.А.Королева</t>
  </si>
  <si>
    <t>МАГДАЛИНА</t>
  </si>
  <si>
    <t>Градус</t>
  </si>
  <si>
    <t>Мимика</t>
  </si>
  <si>
    <t>Лужская ГЗК</t>
  </si>
  <si>
    <t>И.В.Волокитина</t>
  </si>
  <si>
    <t>КЛАССИКА КИНГ</t>
  </si>
  <si>
    <t>Капито Кинг</t>
  </si>
  <si>
    <t>Контес</t>
  </si>
  <si>
    <t>ХВАЛА</t>
  </si>
  <si>
    <t>Алькаро</t>
  </si>
  <si>
    <t>Хопра 41</t>
  </si>
  <si>
    <t>КСК"Отрада"</t>
  </si>
  <si>
    <t>Т.В.Алексеева</t>
  </si>
  <si>
    <t>АБОРИГЕННЫЕ ПОРОДЫ 2015</t>
  </si>
  <si>
    <t>ЧЕЛЕНТАНО</t>
  </si>
  <si>
    <t>гнед-чал</t>
  </si>
  <si>
    <t>Цезарь</t>
  </si>
  <si>
    <t>Чулита</t>
  </si>
  <si>
    <t>БЕЛКА</t>
  </si>
  <si>
    <t>сол</t>
  </si>
  <si>
    <t>Патиссон</t>
  </si>
  <si>
    <t>Белка</t>
  </si>
  <si>
    <t>Смоленская обл.</t>
  </si>
  <si>
    <t>Р.Б.Минаев</t>
  </si>
  <si>
    <t>БАРД</t>
  </si>
  <si>
    <t>мыш</t>
  </si>
  <si>
    <t>Добрик</t>
  </si>
  <si>
    <t>Бабочка</t>
  </si>
  <si>
    <t>ОАО"Удмуртское"</t>
  </si>
  <si>
    <t>ООО"Вавилово"</t>
  </si>
  <si>
    <t>ВЕГА</t>
  </si>
  <si>
    <t>савр</t>
  </si>
  <si>
    <t>Магомед</t>
  </si>
  <si>
    <t>Габизона</t>
  </si>
  <si>
    <t>ООО"Тыловай"</t>
  </si>
  <si>
    <t>ПРАГА</t>
  </si>
  <si>
    <t>вор-чуб</t>
  </si>
  <si>
    <t>Привал</t>
  </si>
  <si>
    <t>коб№18</t>
  </si>
  <si>
    <t>Читинская ГЗК</t>
  </si>
  <si>
    <t>Е.В.Шманаева</t>
  </si>
  <si>
    <t>ФЛЕК</t>
  </si>
  <si>
    <t>рыже-чуб</t>
  </si>
  <si>
    <t>Чикой</t>
  </si>
  <si>
    <t>Читинка</t>
  </si>
  <si>
    <t>Краснодар</t>
  </si>
  <si>
    <t>ЗОЛОТО РОССИИ 2015</t>
  </si>
  <si>
    <t>РАДИЙ 4</t>
  </si>
  <si>
    <t>з-рыж</t>
  </si>
  <si>
    <t>Раскат 2</t>
  </si>
  <si>
    <t>7111 Дриада 16</t>
  </si>
  <si>
    <t>у Р.Н.Булыги</t>
  </si>
  <si>
    <t>С.А.Александров</t>
  </si>
  <si>
    <t>ТАРГИМ 5</t>
  </si>
  <si>
    <t>Темир хх</t>
  </si>
  <si>
    <t>Д 02393 Гильза 26</t>
  </si>
  <si>
    <t>И.М.Еськина</t>
  </si>
  <si>
    <t>ГЛОБУС 31</t>
  </si>
  <si>
    <t>1175 Горизонт</t>
  </si>
  <si>
    <t>6024 Баллада 13</t>
  </si>
  <si>
    <t>ЗАМОРОЗОК 218</t>
  </si>
  <si>
    <t>1194 Заботливый 55</t>
  </si>
  <si>
    <t>6085 Заброска 221</t>
  </si>
  <si>
    <t>к/з им. Буденного</t>
  </si>
  <si>
    <t>Ю.М.Пунин</t>
  </si>
  <si>
    <t>ЛОКОТЬ 237</t>
  </si>
  <si>
    <t>1139 Лессинг</t>
  </si>
  <si>
    <t>5438 Таверна 264</t>
  </si>
  <si>
    <t>Л.В.Рейфельд</t>
  </si>
  <si>
    <t>ТЕЗИС 240</t>
  </si>
  <si>
    <t>з-бур</t>
  </si>
  <si>
    <t>1095 Таган 214</t>
  </si>
  <si>
    <t>5029 Заявка 258</t>
  </si>
  <si>
    <t>Е.С.Волкова</t>
  </si>
  <si>
    <t>БАРРИНГТОНИЯ</t>
  </si>
  <si>
    <t>1160 Бентос 49</t>
  </si>
  <si>
    <t>6297 Газель 25</t>
  </si>
  <si>
    <t>у Н.С.Крибелевой</t>
  </si>
  <si>
    <t>БЕРЕСТЕНЬ</t>
  </si>
  <si>
    <t>св-з-рыж</t>
  </si>
  <si>
    <t>Бомбей 12</t>
  </si>
  <si>
    <t>Силезия 61</t>
  </si>
  <si>
    <t>у А.И.Семяхина</t>
  </si>
  <si>
    <t>А.И.Семяхин</t>
  </si>
  <si>
    <t>ГИПЕРБОРЕЙ</t>
  </si>
  <si>
    <t>Габитус 15</t>
  </si>
  <si>
    <t>Бузина 13</t>
  </si>
  <si>
    <t>БАЙГАЛИ 2</t>
  </si>
  <si>
    <t>1205 Бамбук 17</t>
  </si>
  <si>
    <t>6159 Гейза 43</t>
  </si>
  <si>
    <t>М.А.Авдонина</t>
  </si>
  <si>
    <t>ГАНГУТ 10</t>
  </si>
  <si>
    <t>1192 Глицерин 69</t>
  </si>
  <si>
    <t>6298 Гамбия 19</t>
  </si>
  <si>
    <t>ГИЗАЛ 9</t>
  </si>
  <si>
    <t>6096 Заслуга 43</t>
  </si>
  <si>
    <t>ЕСАУЛ 6</t>
  </si>
  <si>
    <t>В.Б.Бардаков</t>
  </si>
  <si>
    <t>АРКТИКА 203</t>
  </si>
  <si>
    <t>345 Сибиряк 16 ох</t>
  </si>
  <si>
    <t>6177 Криста 46</t>
  </si>
  <si>
    <t>БУБНА 7</t>
  </si>
  <si>
    <t>990 Блокпост</t>
  </si>
  <si>
    <t>Д 5864 База 23</t>
  </si>
  <si>
    <t>Н.Э.Романова</t>
  </si>
  <si>
    <t>ФРАНЧЕСКА 4</t>
  </si>
  <si>
    <t>карак</t>
  </si>
  <si>
    <t>Флэш 30</t>
  </si>
  <si>
    <t>7139 Клариса 6</t>
  </si>
  <si>
    <t>ООО"Агрофирма"Целина</t>
  </si>
  <si>
    <t>В.А.Акимова</t>
  </si>
  <si>
    <t>БУЗИНА 13</t>
  </si>
  <si>
    <t>5790 Зелень 65</t>
  </si>
  <si>
    <t>ГЕОГРАФИЯ 19</t>
  </si>
  <si>
    <t>1207 Глагол 22</t>
  </si>
  <si>
    <t>6308 Голубка 16</t>
  </si>
  <si>
    <t>Е.Г.Медведь</t>
  </si>
  <si>
    <t>СИЛЕЗИЯ 61</t>
  </si>
  <si>
    <t>1197 Собр 60</t>
  </si>
  <si>
    <t>5685 Зигота 5</t>
  </si>
  <si>
    <t>к/з "Степной"</t>
  </si>
  <si>
    <t>РЕТРО 32</t>
  </si>
  <si>
    <t>1043 Рэзак 37</t>
  </si>
  <si>
    <t>6979 Ренчина 63</t>
  </si>
  <si>
    <t>к/з им. Первой Конной Армии</t>
  </si>
  <si>
    <t>РОМУЛ 14</t>
  </si>
  <si>
    <t>956 Разгадчик 85</t>
  </si>
  <si>
    <t>6398 Руфа 55</t>
  </si>
  <si>
    <t>ЗАО"Кировский конный завод"</t>
  </si>
  <si>
    <t>А.С.Семенов</t>
  </si>
  <si>
    <t xml:space="preserve">Чемпион будённовской породы </t>
  </si>
  <si>
    <t>РЭЗАК 37</t>
  </si>
  <si>
    <t>860 Рэтив 126</t>
  </si>
  <si>
    <t>4958 Злаковая 79</t>
  </si>
  <si>
    <t>ФОСГЕН 13</t>
  </si>
  <si>
    <t>Фотарий хх</t>
  </si>
  <si>
    <t>Д 6306 Глазурная 214</t>
  </si>
  <si>
    <t>М.А.Иванова</t>
  </si>
  <si>
    <t>ГИБОН 25</t>
  </si>
  <si>
    <t>5871 Баржа 39</t>
  </si>
  <si>
    <t>К.Г.Криштопа</t>
  </si>
  <si>
    <t>ТАГИЛ 307</t>
  </si>
  <si>
    <t>1200 Тибул 246</t>
  </si>
  <si>
    <t>5932 Гуцулка 204</t>
  </si>
  <si>
    <t>О.П.Колегаева</t>
  </si>
  <si>
    <t>СОРЕВНОВАНИЯ ПО ПРЫЖКАМ НА СВОБОДЕ ДЛЯ ЛОШАДЕЙ ДОНСКОЙ И БУДЁННОВСКОЙ ПОРОД 2015</t>
  </si>
  <si>
    <t>Берейтор</t>
  </si>
  <si>
    <t>Зачёт для лошадей 2-х, 3-х летнего возраста</t>
  </si>
  <si>
    <t>Т.О.Тимошенко</t>
  </si>
  <si>
    <t>Приз зрительских симпатий</t>
  </si>
  <si>
    <t>Зачёт для лошадей 4-х, 5-х летнего возраста</t>
  </si>
  <si>
    <t>К.Ю.Агеенко</t>
  </si>
  <si>
    <t>Е.Блохина</t>
  </si>
  <si>
    <t>Зачёт для лошадей старшего возраста (от 6-ти лет и старше)</t>
  </si>
  <si>
    <t>А.В.Шереметьев</t>
  </si>
  <si>
    <t>Елена</t>
  </si>
  <si>
    <t>Ж.А.Зейферова</t>
  </si>
  <si>
    <t>СЕВЕРНАЯ ЗВЕЗДА 2015</t>
  </si>
  <si>
    <t>ГОДОВИКИ</t>
  </si>
  <si>
    <t>АК ГАЯЛ МЕЛЛЕК</t>
  </si>
  <si>
    <t>изаб</t>
  </si>
  <si>
    <t>Айтуган</t>
  </si>
  <si>
    <t>Гальмира</t>
  </si>
  <si>
    <t>чвл И.В.Никитина</t>
  </si>
  <si>
    <t>И.В.Никитина</t>
  </si>
  <si>
    <t>ПОЛУКРОВНЫЕ</t>
  </si>
  <si>
    <t>БРАБУС</t>
  </si>
  <si>
    <t>Атом</t>
  </si>
  <si>
    <t>Багемия</t>
  </si>
  <si>
    <t>Старожиловский к/з</t>
  </si>
  <si>
    <t>А.Б.Минибаев</t>
  </si>
  <si>
    <t>ПЕЛЕКЛИ БАРГ</t>
  </si>
  <si>
    <t>бур</t>
  </si>
  <si>
    <t>Гайдар Шаэль</t>
  </si>
  <si>
    <t>Бахаргуль</t>
  </si>
  <si>
    <t>Санкт-Петербург</t>
  </si>
  <si>
    <t>Л.Г.Князькова</t>
  </si>
  <si>
    <t>АЭЛИТА</t>
  </si>
  <si>
    <t>Эль Феррор</t>
  </si>
  <si>
    <t>Агра</t>
  </si>
  <si>
    <t>чвл Е.Русинова</t>
  </si>
  <si>
    <t>Е.П.Русинова</t>
  </si>
  <si>
    <t>ЖЕРЕБЦЫ 2-х ЛЕТ</t>
  </si>
  <si>
    <t>ПЕРСЕЙ-ГЕЛИ</t>
  </si>
  <si>
    <t>Дамир-Гели</t>
  </si>
  <si>
    <t>Пенджигуш</t>
  </si>
  <si>
    <t>ПКФ"Гели"</t>
  </si>
  <si>
    <t>Н.Шабашова</t>
  </si>
  <si>
    <t>ПРИМКАВАЛЬ</t>
  </si>
  <si>
    <t>бул</t>
  </si>
  <si>
    <t>Караоглан</t>
  </si>
  <si>
    <t>Примула</t>
  </si>
  <si>
    <t>Ставропольский к/з</t>
  </si>
  <si>
    <t>В.Р.Копко</t>
  </si>
  <si>
    <t>РЕХИМБЕК-МЕЛЕ</t>
  </si>
  <si>
    <t>Ришон</t>
  </si>
  <si>
    <t>Байрамли</t>
  </si>
  <si>
    <t>ПКФ"Ахалтекинец Украины"</t>
  </si>
  <si>
    <t>Н.В.Баннова</t>
  </si>
  <si>
    <t>КОБЫЛЫ СТАРШЕГО ВОЗРАСТА</t>
  </si>
  <si>
    <t>БРАВАДА</t>
  </si>
  <si>
    <t>Батый-Хан</t>
  </si>
  <si>
    <t>Аджа-Ханум</t>
  </si>
  <si>
    <t>КФХ"Тимченко"</t>
  </si>
  <si>
    <t>В.М.Гришутина</t>
  </si>
  <si>
    <t>ДЖЕНЭ-ХАНУМ</t>
  </si>
  <si>
    <t>Новруз</t>
  </si>
  <si>
    <t>Джерен</t>
  </si>
  <si>
    <t>ПКФ"Юлдуз"</t>
  </si>
  <si>
    <t>В.А.Янчева</t>
  </si>
  <si>
    <t>МАНОН-ГЕЛИ</t>
  </si>
  <si>
    <t>Дагат-Гели</t>
  </si>
  <si>
    <t>Карагуль</t>
  </si>
  <si>
    <t>РУХАМА-ШАЭЛЬ</t>
  </si>
  <si>
    <t>Сайван</t>
  </si>
  <si>
    <t>Рабият</t>
  </si>
  <si>
    <t>к/з им. Шамборанта</t>
  </si>
  <si>
    <t>Е.В.Руран</t>
  </si>
  <si>
    <t>ЖЕРЕБЦЫ  СТАРШЕГО ВОЗРАСТА</t>
  </si>
  <si>
    <t>БЕКТЕМИР</t>
  </si>
  <si>
    <t>Том</t>
  </si>
  <si>
    <t>Брама</t>
  </si>
  <si>
    <t>КСК"Аладжа"</t>
  </si>
  <si>
    <t>Е.Н.Говердовская</t>
  </si>
  <si>
    <t>Гаагар</t>
  </si>
  <si>
    <t>Олгыз</t>
  </si>
  <si>
    <t>С.Д.Токтон</t>
  </si>
  <si>
    <t>ПЛАСТИК</t>
  </si>
  <si>
    <t>Мелебайдак</t>
  </si>
  <si>
    <t>Е.О.Комиссарова</t>
  </si>
  <si>
    <t>САМУМ-ГЕЛИ</t>
  </si>
  <si>
    <t>Погоня</t>
  </si>
  <si>
    <t>СУХТЫ</t>
  </si>
  <si>
    <t>Мервер</t>
  </si>
  <si>
    <t>А.Любицкая</t>
  </si>
  <si>
    <t>АТЛАНТЫ КОННОГО МИРА 2015</t>
  </si>
  <si>
    <t>ГРАВЮРА</t>
  </si>
  <si>
    <t>гн</t>
  </si>
  <si>
    <t>Верный</t>
  </si>
  <si>
    <t>Гульфа</t>
  </si>
  <si>
    <t>ПКЗ Монастырское Подворье</t>
  </si>
  <si>
    <t>ГЗК"Владимирская"</t>
  </si>
  <si>
    <t>БИРМА</t>
  </si>
  <si>
    <t>Хвастун 2-й</t>
  </si>
  <si>
    <t>Бухта 1-я</t>
  </si>
  <si>
    <t>Гаврилово-Посадский к/з</t>
  </si>
  <si>
    <t>ПФ"Каппадокия"</t>
  </si>
  <si>
    <t>Жеребцы 2-х лет</t>
  </si>
  <si>
    <t>ВОСТОК</t>
  </si>
  <si>
    <t>Гиппократ</t>
  </si>
  <si>
    <t>Виноградинка</t>
  </si>
  <si>
    <t>М.К.Доманина</t>
  </si>
  <si>
    <t>ВОЯЖ</t>
  </si>
  <si>
    <t>Викторина</t>
  </si>
  <si>
    <t>Жеребец 3-х лет</t>
  </si>
  <si>
    <t>ТОДЕС</t>
  </si>
  <si>
    <t>Глагол</t>
  </si>
  <si>
    <t>Трилогия</t>
  </si>
  <si>
    <t>Н.Н.Гольцова</t>
  </si>
  <si>
    <t>Жеребцы старшего возраста</t>
  </si>
  <si>
    <t>ВЕЛЬСК</t>
  </si>
  <si>
    <t>Лизин</t>
  </si>
  <si>
    <t>Влага</t>
  </si>
  <si>
    <t>ЛАЗУРИТ</t>
  </si>
  <si>
    <t>Туляк</t>
  </si>
  <si>
    <t>Лихая</t>
  </si>
  <si>
    <t>ФРИЗСКАЯ</t>
  </si>
  <si>
    <t>LISANNE WISKEY</t>
  </si>
  <si>
    <t>Anton 343</t>
  </si>
  <si>
    <t>Голландия</t>
  </si>
  <si>
    <t>Е.А.Чистякова</t>
  </si>
  <si>
    <t>РУССКАЯ ТЯЖЕЛОВОЗНАЯ</t>
  </si>
  <si>
    <t>ТАЛЕР</t>
  </si>
  <si>
    <t>Лонгранд</t>
  </si>
  <si>
    <t>Тина</t>
  </si>
  <si>
    <t>Псковский к/з</t>
  </si>
  <si>
    <t>Калгановский к/з</t>
  </si>
  <si>
    <t>ЧЕМПИОН ВЫСТАВКИ</t>
  </si>
  <si>
    <t>СОВЕТСКАЯ ТЯЖЕЛОВОЗНАЯ</t>
  </si>
  <si>
    <t>РАДУШ</t>
  </si>
  <si>
    <t>Распад</t>
  </si>
  <si>
    <t>Развязка</t>
  </si>
  <si>
    <t>Починковский к/з</t>
  </si>
  <si>
    <t>Е.Б.Телешова</t>
  </si>
  <si>
    <t>РЕПЕТИТОР</t>
  </si>
  <si>
    <t>Раскат</t>
  </si>
  <si>
    <t>Романтика</t>
  </si>
  <si>
    <t>ТИНКЕР</t>
  </si>
  <si>
    <t>JELLE VAN DE LANGENDIJK</t>
  </si>
  <si>
    <t>рыж-пег</t>
  </si>
  <si>
    <t>Toffee van de langendijk</t>
  </si>
  <si>
    <t>June van de langendijk</t>
  </si>
  <si>
    <t>Е.Г.Ануфриева</t>
  </si>
  <si>
    <t>БЕЛЬГИЙСКАЯ</t>
  </si>
  <si>
    <t>NATACHA VAN DEN BI</t>
  </si>
  <si>
    <t>св-кор</t>
  </si>
  <si>
    <t>Ensor D'Elewijt</t>
  </si>
  <si>
    <t>Prinses</t>
  </si>
  <si>
    <t>А.Р.Гюрджан</t>
  </si>
  <si>
    <t>BLOC DE LA VALLEE</t>
  </si>
  <si>
    <t>кор-сер</t>
  </si>
  <si>
    <t>Pol van Hansevelde</t>
  </si>
  <si>
    <t>Mieke van de Luckyfarm</t>
  </si>
  <si>
    <t>FLOR VAN'T COSTERSHOF</t>
  </si>
  <si>
    <t>Buffalo van't Caillenhof</t>
  </si>
  <si>
    <t>Sara van't Witveld</t>
  </si>
  <si>
    <t>ПОНИ-ШОУ 2015</t>
  </si>
  <si>
    <t>ЕВРОПЕЙСКИЕ  МИНИАТЮРНЫЕ ЛОШАДИ</t>
  </si>
  <si>
    <t>VIENDA'S HOT'N SPICY</t>
  </si>
  <si>
    <t>чуб</t>
  </si>
  <si>
    <t>Premeur V.D.Schimmelhoeve</t>
  </si>
  <si>
    <t>Fairy Tales Vay Day</t>
  </si>
  <si>
    <t>MISS FALABELLA V.ST.OASTLAND</t>
  </si>
  <si>
    <t>Daan Falabella V.D.Ijsselhof</t>
  </si>
  <si>
    <t>Nightlight V.D.Buske</t>
  </si>
  <si>
    <t>ALEXIA V.H. KORFDIEP</t>
  </si>
  <si>
    <t>Kerswell Cloud</t>
  </si>
  <si>
    <t>Paula v.'t forfdiep</t>
  </si>
  <si>
    <t>И.Б.Чикилева</t>
  </si>
  <si>
    <t>АППАЛУЗА</t>
  </si>
  <si>
    <t>БАРБАРИС</t>
  </si>
  <si>
    <t>Брам</t>
  </si>
  <si>
    <t>Бренда</t>
  </si>
  <si>
    <t>С.Колошина</t>
  </si>
  <si>
    <t>BAVARIA NAMIBIA SUN</t>
  </si>
  <si>
    <t>Siee Agenor</t>
  </si>
  <si>
    <t>Nairobie</t>
  </si>
  <si>
    <t>УЭЛЬСКИЕ ПОНИ</t>
  </si>
  <si>
    <t>ТИНКЕРБЕЛЬ</t>
  </si>
  <si>
    <t>серебр-бул</t>
  </si>
  <si>
    <t>Ysselvliedt's No Limit</t>
  </si>
  <si>
    <t>Tinka's Beauty</t>
  </si>
  <si>
    <t>IRISH CONTESSA</t>
  </si>
  <si>
    <t>Англия</t>
  </si>
  <si>
    <t>И.Кицул</t>
  </si>
  <si>
    <t>RONDOS GLORY</t>
  </si>
  <si>
    <t>Mynach Master Mariner</t>
  </si>
  <si>
    <t>Steehorst Free Golden Gerl</t>
  </si>
  <si>
    <t>Л.Х.Конькова</t>
  </si>
  <si>
    <t>ШЕТЛЕНДСКИЕ ПОНИ</t>
  </si>
  <si>
    <t>ОДУВАНЧИК</t>
  </si>
  <si>
    <t>бул-пег</t>
  </si>
  <si>
    <t>Дуэт</t>
  </si>
  <si>
    <t>Ограда</t>
  </si>
  <si>
    <t>Петрозаводск</t>
  </si>
  <si>
    <t>О.В.Власова</t>
  </si>
  <si>
    <t>ЛАНДЫШ</t>
  </si>
  <si>
    <t>Дуглас</t>
  </si>
  <si>
    <t>Лань</t>
  </si>
  <si>
    <t>А.Г.Ступникова</t>
  </si>
  <si>
    <t>АБСОЛЮТНЫЙ ЧЕМПИОН "ПОНИ-ШОУ 2015"</t>
  </si>
  <si>
    <t xml:space="preserve">Кобылы </t>
  </si>
  <si>
    <t>МАНДАРИНКА</t>
  </si>
  <si>
    <t>гн-пег</t>
  </si>
  <si>
    <t>Мармелад</t>
  </si>
  <si>
    <t>Мэгги</t>
  </si>
  <si>
    <t>Прилепский кз</t>
  </si>
  <si>
    <t>ЕЛОТТА</t>
  </si>
  <si>
    <t>Стелс</t>
  </si>
  <si>
    <t>Медея</t>
  </si>
  <si>
    <t>ОМЕГА</t>
  </si>
  <si>
    <t>Дивный</t>
  </si>
  <si>
    <t>Загадка</t>
  </si>
  <si>
    <t>АМЕРИКАНСКИЕ МИНИАТЮРНЫЕ ЛОШАДИ (AMHA)</t>
  </si>
  <si>
    <t>SSF EM PACS SHOSHONE</t>
  </si>
  <si>
    <t>HCM Bucks EM Pacs</t>
  </si>
  <si>
    <t>Kegleys Keepsake</t>
  </si>
  <si>
    <t>FREELANDS FIESTAS IMPERIAL STORM</t>
  </si>
  <si>
    <t>вор-пег</t>
  </si>
  <si>
    <t>Tinker Toys Fiesta</t>
  </si>
  <si>
    <t>B&amp;WS Cricket</t>
  </si>
  <si>
    <t>США</t>
  </si>
  <si>
    <t>Е.Е.Серёгина</t>
  </si>
  <si>
    <t>DRK BLAZE LITTLE FEATHER</t>
  </si>
  <si>
    <t>Bear Branch Painted Feather</t>
  </si>
  <si>
    <t>WFF Blazing Good</t>
  </si>
  <si>
    <t>NEHI FOOLS GOLD</t>
  </si>
  <si>
    <t>Nehi Little Las</t>
  </si>
  <si>
    <t>Marystowns Dakota</t>
  </si>
  <si>
    <t>ДЖЕК ПОТ</t>
  </si>
  <si>
    <t>сол-пег</t>
  </si>
  <si>
    <t>Германия</t>
  </si>
  <si>
    <t>ДЖОКЕР</t>
  </si>
  <si>
    <t>ЧЕМПИОН AMHA</t>
  </si>
  <si>
    <t>Кобылы старшего возраста</t>
  </si>
  <si>
    <t>EROS BALLERINA LADY</t>
  </si>
  <si>
    <t>Uno Eros A</t>
  </si>
  <si>
    <t>Grossmill BoogermansDebutante A</t>
  </si>
  <si>
    <t>RFM AMIRS GYPSY GOLD</t>
  </si>
  <si>
    <t>Aloha Acres Amir Or IC</t>
  </si>
  <si>
    <t>Reeces Fancy Hawk Dontletmedown</t>
  </si>
  <si>
    <t>LIL HOOFBEATS WHISTLING LULUBELLE</t>
  </si>
  <si>
    <t>Nostalgias Whistle Blower</t>
  </si>
  <si>
    <t>Lil Hoofbeats Mighty Wind Chimes</t>
  </si>
  <si>
    <t>TIZ FEATHERS SHEZ FOT HIGH HOPES</t>
  </si>
  <si>
    <t>Tiz Tagles Famous Shania</t>
  </si>
  <si>
    <t>Молодые лошади 2013-2014 года рождения</t>
  </si>
  <si>
    <t>RFM INIKIS CALIFORNIA CHROME</t>
  </si>
  <si>
    <t>серо-пег</t>
  </si>
  <si>
    <t>RFM Thunders Iniki</t>
  </si>
  <si>
    <t>Reeces Undisputed Blue Cindy</t>
  </si>
  <si>
    <t>ИНИКИС ГРЭЙТ ДЖОБ</t>
  </si>
  <si>
    <t>ПФ"Идальго"</t>
  </si>
  <si>
    <t>HF REMARKABLE MAXIMUS</t>
  </si>
  <si>
    <t>Another Dimension Very Remarkable</t>
  </si>
  <si>
    <t>So Special Yazzmans Eternity</t>
  </si>
  <si>
    <t>С.С.Максимюк</t>
  </si>
  <si>
    <t>JACKY STABLES EYES LIKE YORS</t>
  </si>
  <si>
    <t>серебр-гн-пег</t>
  </si>
  <si>
    <t>JS Stay Awhile</t>
  </si>
  <si>
    <t>HF CREATION TRIP TO BARSELONA</t>
  </si>
  <si>
    <t>Grosshill EK Undisputed Creation</t>
  </si>
  <si>
    <t>Reeces Thunder Woman</t>
  </si>
  <si>
    <t>MORITZBERGS MAGICAL SILVER STAR</t>
  </si>
  <si>
    <t>серебр-игрен</t>
  </si>
  <si>
    <t>Magic Mans Dun One</t>
  </si>
  <si>
    <t>Moritzbergs Fancy Shane</t>
  </si>
  <si>
    <t>Л.Н.Конькова</t>
  </si>
  <si>
    <t>САНДЕЙ РОУЗ</t>
  </si>
  <si>
    <t xml:space="preserve">Конкурс среди лошадей до 75 см "Мини люкс"  </t>
  </si>
  <si>
    <t>РИНГ ВЫБОРА АБСОЛЮТНОГО ЧЕМПИОНА</t>
  </si>
  <si>
    <t>HF SHOSHONE LITTLE PRINCE</t>
  </si>
  <si>
    <t>BB Highgears Painted Pearl</t>
  </si>
  <si>
    <t>Мерины</t>
  </si>
  <si>
    <t>3 место среди жеребцов</t>
  </si>
  <si>
    <t>4 место среди кобыл</t>
  </si>
  <si>
    <t>2 место среди кобыл</t>
  </si>
  <si>
    <t>2 место среди жеребцов</t>
  </si>
  <si>
    <t>3 место среди кобыл</t>
  </si>
  <si>
    <t>БУДЁННОВСКАЯ ПОРОДА</t>
  </si>
  <si>
    <t xml:space="preserve"> ДОНСКАЯ ПОРОДА</t>
  </si>
  <si>
    <t>Годовики</t>
  </si>
  <si>
    <t>ТЕРСКАЯ ПОРОДА</t>
  </si>
  <si>
    <t>ТРАКЕНЕНСКАЯ ПОРОДА</t>
  </si>
  <si>
    <t>ГАННОВЕРСКАЯ ПОРОДА</t>
  </si>
  <si>
    <t>ЧИСТОКРОВНАЯ ВЕРХОВАЯ ПОРОДА</t>
  </si>
  <si>
    <t>ПОЛУКРОВНАЯ СПОРТИВНАЯ ЛОШАДЬ</t>
  </si>
  <si>
    <t>КАБАРДИНСКАЯ ПОРОДА</t>
  </si>
  <si>
    <t>РУССКАЯ ВЕРХОВАЯ ПОРОДА</t>
  </si>
  <si>
    <t>УКРАИНСКАЯ ВЕРХОВАЯ ПОРОДА</t>
  </si>
  <si>
    <t>ЛАТВИЙСКАЯ ПОРОДА</t>
  </si>
  <si>
    <t>ГОЛШТИНСКАЯ ПОРОДА</t>
  </si>
  <si>
    <t>БАШКИРСКАЯ ПОРОДА</t>
  </si>
  <si>
    <t>БЕЛОРУССКАЯ УПРЯЖНАЯ ПОРОДА</t>
  </si>
  <si>
    <t>ВЯТСКАЯ ПОРОДА</t>
  </si>
  <si>
    <t>ЗАБАЙКАЛЬСКАЯ ПОРОДА</t>
  </si>
  <si>
    <t>ЧИСТОКРОВНАЯ АХАЛТЕКИНСКАЯ ПОРОДА</t>
  </si>
  <si>
    <t>ВЛАДИМИРСКАЯ ПОРОДА</t>
  </si>
  <si>
    <t xml:space="preserve">Чемпион владимирской породы </t>
  </si>
  <si>
    <t>Чемпион советской тяжеловозной породы</t>
  </si>
  <si>
    <t>Чемпион бельгийской породы</t>
  </si>
  <si>
    <t xml:space="preserve"> </t>
  </si>
  <si>
    <t>SSF EM Pacs Shoshone</t>
  </si>
  <si>
    <t>JS Challenger's Born on the Fourth of July</t>
  </si>
  <si>
    <t>Чемпион ганноверской породы</t>
  </si>
  <si>
    <t>Место в ринге</t>
  </si>
  <si>
    <t>Титул и место в ринге выбора Абсолютного чемпиона</t>
  </si>
  <si>
    <t>ГНЕВ</t>
  </si>
  <si>
    <t>Наган</t>
  </si>
  <si>
    <t>Гусарка</t>
  </si>
  <si>
    <t>к/з"Орос"</t>
  </si>
  <si>
    <t>русская тяжеловозная</t>
  </si>
  <si>
    <t>Порода</t>
  </si>
  <si>
    <t>русская рысистая</t>
  </si>
  <si>
    <t>советская тяжеловозная</t>
  </si>
  <si>
    <t>ганноверская</t>
  </si>
  <si>
    <t>забайкальская</t>
  </si>
  <si>
    <t>чистокровная арабская</t>
  </si>
  <si>
    <t>вятская</t>
  </si>
  <si>
    <t>чистокровная ахалтекинская</t>
  </si>
  <si>
    <t>владимирская</t>
  </si>
  <si>
    <t>будённовская</t>
  </si>
  <si>
    <t>донская</t>
  </si>
  <si>
    <t>ЧЕМПИОН ВЫСТАВКИ "ЗОЛОТО РОССИИ-2015</t>
  </si>
  <si>
    <t>ЧЕМПИОН ВЫСТАВКИ "СЕВЕРНАЯ ЗВЕЗДА 2015"</t>
  </si>
  <si>
    <t>ЧЕМПИОН ВЫСТАВКИ "АТЛАНТЫ КОННОГО МИРА-2015"</t>
  </si>
  <si>
    <t>ЧЕМПИОН ВЫСТАВКИ "АБОРИГЕННЫЕ ПОРОДЫ- 2015"</t>
  </si>
  <si>
    <t>ВИЦЕ-ЧЕМПИОН ВЫСТАВКИ "ИППОСФЕРА-2015"</t>
  </si>
  <si>
    <t>АБСОЛЮТНЫЙ ЧЕМПИОН ВЫСТАВКИ "ИППОСФЕРА-2015"</t>
  </si>
  <si>
    <t>КОРУНД</t>
  </si>
  <si>
    <t>выставка</t>
  </si>
  <si>
    <t>порода</t>
  </si>
  <si>
    <t>число</t>
  </si>
  <si>
    <t>рысаки россии</t>
  </si>
  <si>
    <t>орловская рысистая</t>
  </si>
  <si>
    <t>созвездие терца</t>
  </si>
  <si>
    <t>терская</t>
  </si>
  <si>
    <t>русский тракенен</t>
  </si>
  <si>
    <t>тракененская</t>
  </si>
  <si>
    <t>спортивные лошади россии</t>
  </si>
  <si>
    <t>голштинская</t>
  </si>
  <si>
    <t>чистокровная верховая</t>
  </si>
  <si>
    <t>русская верховая</t>
  </si>
  <si>
    <t>кабардинская</t>
  </si>
  <si>
    <t>латвийская</t>
  </si>
  <si>
    <t>украинская верховая</t>
  </si>
  <si>
    <t>полукровная спортивная</t>
  </si>
  <si>
    <t>аборигенные породы</t>
  </si>
  <si>
    <t>башкирская</t>
  </si>
  <si>
    <t>белорусская</t>
  </si>
  <si>
    <t>северная звезда</t>
  </si>
  <si>
    <t>золото россии</t>
  </si>
  <si>
    <t>атланты конного мира</t>
  </si>
  <si>
    <t>фризская</t>
  </si>
  <si>
    <t>тинкер</t>
  </si>
  <si>
    <t>бельгийская</t>
  </si>
  <si>
    <t>пони-шоу</t>
  </si>
  <si>
    <t>amha</t>
  </si>
  <si>
    <t>европейская миниатюрная</t>
  </si>
  <si>
    <t>аппалуза</t>
  </si>
  <si>
    <t>уэльский пони</t>
  </si>
  <si>
    <t>шетлендский пони</t>
  </si>
  <si>
    <t>полукровные</t>
  </si>
  <si>
    <t>всего</t>
  </si>
  <si>
    <t xml:space="preserve">возрастной состав лошадей,участвующих в выставке "иппосфера 2015" </t>
  </si>
  <si>
    <t>год рождения</t>
  </si>
  <si>
    <t>неизвестно</t>
  </si>
  <si>
    <t>РЕЗУЛЬТАТЫ ПОРОДНЫХ ВЫСТАВОК "ИППОСФЕРА-2015</t>
  </si>
  <si>
    <t>Число участников породных выставок "Иппосфера 2015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</si>
</sst>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rgb="FF00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24"/>
      <color theme="1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i/>
      <sz val="18"/>
      <color theme="3" tint="0.39997558519241921"/>
      <name val="Calibri"/>
      <family val="2"/>
      <charset val="204"/>
      <scheme val="minor"/>
    </font>
    <font>
      <b/>
      <sz val="16"/>
      <color theme="3" tint="0.3999755851924192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8"/>
      <color rgb="FFFF00FF"/>
      <name val="Calibri"/>
      <family val="2"/>
      <charset val="204"/>
      <scheme val="minor"/>
    </font>
    <font>
      <b/>
      <i/>
      <sz val="18"/>
      <color rgb="FF00B0F0"/>
      <name val="Calibri"/>
      <family val="2"/>
      <charset val="204"/>
      <scheme val="minor"/>
    </font>
    <font>
      <b/>
      <i/>
      <sz val="18"/>
      <color theme="9" tint="-0.499984740745262"/>
      <name val="Calibri"/>
      <family val="2"/>
      <charset val="204"/>
      <scheme val="minor"/>
    </font>
    <font>
      <b/>
      <i/>
      <sz val="18"/>
      <color theme="9" tint="-0.249977111117893"/>
      <name val="Calibri"/>
      <family val="2"/>
      <charset val="204"/>
      <scheme val="minor"/>
    </font>
    <font>
      <b/>
      <i/>
      <sz val="18"/>
      <color rgb="FFFFC000"/>
      <name val="Calibri"/>
      <family val="2"/>
      <charset val="204"/>
      <scheme val="minor"/>
    </font>
    <font>
      <b/>
      <i/>
      <sz val="18"/>
      <color rgb="FF7030A0"/>
      <name val="Calibri"/>
      <family val="2"/>
      <charset val="204"/>
      <scheme val="minor"/>
    </font>
    <font>
      <b/>
      <i/>
      <sz val="18"/>
      <color rgb="FF00B05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B0F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712">
    <xf numFmtId="0" fontId="0" fillId="0" borderId="0" xfId="0"/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5" xfId="1" applyNumberFormat="1" applyFont="1" applyBorder="1" applyAlignment="1" applyProtection="1">
      <alignment horizontal="center" vertical="center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2" fillId="0" borderId="6" xfId="1" applyBorder="1" applyProtection="1">
      <protection locked="0"/>
    </xf>
    <xf numFmtId="0" fontId="6" fillId="0" borderId="5" xfId="1" applyFont="1" applyBorder="1" applyAlignment="1" applyProtection="1">
      <alignment horizontal="center"/>
      <protection locked="0"/>
    </xf>
    <xf numFmtId="164" fontId="8" fillId="0" borderId="5" xfId="1" applyNumberFormat="1" applyFont="1" applyBorder="1" applyAlignment="1" applyProtection="1">
      <alignment horizontal="center" vertical="center"/>
    </xf>
    <xf numFmtId="0" fontId="4" fillId="0" borderId="4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10" fillId="0" borderId="5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4" fillId="0" borderId="5" xfId="1" applyNumberFormat="1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20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2" fillId="0" borderId="0" xfId="1"/>
    <xf numFmtId="49" fontId="2" fillId="0" borderId="0" xfId="1" applyNumberFormat="1"/>
    <xf numFmtId="0" fontId="19" fillId="0" borderId="5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8" fillId="0" borderId="14" xfId="5" applyNumberFormat="1" applyFont="1" applyFill="1" applyBorder="1" applyAlignment="1"/>
    <xf numFmtId="0" fontId="11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164" fontId="8" fillId="0" borderId="0" xfId="5" applyNumberFormat="1" applyFont="1" applyBorder="1" applyAlignment="1" applyProtection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12" fillId="0" borderId="0" xfId="5" applyFont="1" applyBorder="1" applyAlignment="1"/>
    <xf numFmtId="0" fontId="12" fillId="0" borderId="0" xfId="5" applyFont="1" applyBorder="1" applyAlignment="1" applyProtection="1">
      <alignment vertical="center"/>
      <protection locked="0"/>
    </xf>
    <xf numFmtId="0" fontId="11" fillId="0" borderId="0" xfId="5" applyFont="1" applyBorder="1" applyAlignment="1">
      <alignment horizontal="center" vertical="center" wrapText="1"/>
    </xf>
    <xf numFmtId="1" fontId="8" fillId="0" borderId="0" xfId="5" applyNumberFormat="1" applyFont="1" applyBorder="1" applyAlignment="1" applyProtection="1">
      <alignment horizontal="center" vertical="center"/>
      <protection locked="0"/>
    </xf>
    <xf numFmtId="0" fontId="8" fillId="0" borderId="0" xfId="5" applyNumberFormat="1" applyFont="1" applyBorder="1" applyAlignment="1" applyProtection="1">
      <alignment horizontal="center" vertical="center"/>
      <protection locked="0"/>
    </xf>
    <xf numFmtId="1" fontId="8" fillId="0" borderId="0" xfId="5" applyNumberFormat="1" applyFont="1" applyFill="1" applyBorder="1" applyAlignment="1" applyProtection="1">
      <alignment horizontal="center" vertical="center"/>
      <protection locked="0"/>
    </xf>
    <xf numFmtId="0" fontId="16" fillId="0" borderId="0" xfId="5" applyFont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horizontal="center" vertical="center"/>
      <protection locked="0"/>
    </xf>
    <xf numFmtId="0" fontId="1" fillId="0" borderId="0" xfId="5" applyBorder="1"/>
    <xf numFmtId="0" fontId="1" fillId="0" borderId="0" xfId="5" applyBorder="1" applyAlignment="1"/>
    <xf numFmtId="0" fontId="4" fillId="0" borderId="0" xfId="5" applyFont="1" applyBorder="1" applyAlignment="1" applyProtection="1">
      <alignment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9" fillId="0" borderId="5" xfId="6" applyFont="1" applyBorder="1" applyAlignment="1" applyProtection="1">
      <alignment horizontal="center" vertical="center"/>
      <protection locked="0"/>
    </xf>
    <xf numFmtId="0" fontId="10" fillId="0" borderId="5" xfId="6" applyFont="1" applyBorder="1" applyAlignment="1" applyProtection="1">
      <alignment horizontal="center" vertical="center"/>
      <protection locked="0"/>
    </xf>
    <xf numFmtId="0" fontId="13" fillId="0" borderId="0" xfId="5" applyFont="1" applyBorder="1" applyAlignment="1">
      <alignment horizontal="center" vertical="center"/>
    </xf>
    <xf numFmtId="0" fontId="8" fillId="0" borderId="0" xfId="5" applyNumberFormat="1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  <protection locked="0"/>
    </xf>
    <xf numFmtId="0" fontId="12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7" fillId="0" borderId="0" xfId="5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1" fillId="0" borderId="6" xfId="6" applyFont="1" applyBorder="1" applyAlignment="1" applyProtection="1">
      <alignment horizontal="center" vertical="center"/>
      <protection locked="0"/>
    </xf>
    <xf numFmtId="0" fontId="20" fillId="0" borderId="6" xfId="0" applyFont="1" applyBorder="1"/>
    <xf numFmtId="0" fontId="2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6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5" xfId="0" applyFont="1" applyBorder="1" applyAlignment="1" applyProtection="1">
      <alignment horizontal="center" vertical="center"/>
      <protection locked="0"/>
    </xf>
    <xf numFmtId="0" fontId="12" fillId="0" borderId="5" xfId="6" applyFont="1" applyBorder="1" applyAlignment="1" applyProtection="1">
      <alignment horizontal="center" vertical="center"/>
      <protection locked="0"/>
    </xf>
    <xf numFmtId="0" fontId="3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7" xfId="6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>
      <alignment horizontal="center" vertical="center" wrapText="1"/>
    </xf>
    <xf numFmtId="0" fontId="8" fillId="0" borderId="25" xfId="6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8" xfId="5" applyFont="1" applyFill="1" applyBorder="1" applyAlignment="1" applyProtection="1">
      <alignment horizontal="center" vertical="center"/>
      <protection locked="0"/>
    </xf>
    <xf numFmtId="0" fontId="9" fillId="0" borderId="8" xfId="5" applyFont="1" applyBorder="1" applyAlignment="1" applyProtection="1">
      <alignment horizontal="center" vertical="center"/>
      <protection locked="0"/>
    </xf>
    <xf numFmtId="0" fontId="10" fillId="0" borderId="8" xfId="5" applyFont="1" applyBorder="1" applyAlignment="1" applyProtection="1">
      <alignment horizontal="center" vertical="center"/>
      <protection locked="0"/>
    </xf>
    <xf numFmtId="0" fontId="11" fillId="0" borderId="28" xfId="5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164" fontId="18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/>
    <xf numFmtId="1" fontId="17" fillId="3" borderId="16" xfId="0" applyNumberFormat="1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164" fontId="18" fillId="3" borderId="17" xfId="0" applyNumberFormat="1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/>
    <xf numFmtId="0" fontId="11" fillId="3" borderId="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8" fillId="3" borderId="24" xfId="6" applyFont="1" applyFill="1" applyBorder="1" applyAlignment="1" applyProtection="1">
      <alignment horizontal="center" vertical="center"/>
      <protection locked="0"/>
    </xf>
    <xf numFmtId="0" fontId="8" fillId="3" borderId="25" xfId="6" applyFont="1" applyFill="1" applyBorder="1" applyAlignment="1" applyProtection="1">
      <alignment horizontal="center" vertical="center"/>
      <protection locked="0"/>
    </xf>
    <xf numFmtId="0" fontId="9" fillId="3" borderId="25" xfId="6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/>
      <protection locked="0"/>
    </xf>
    <xf numFmtId="0" fontId="19" fillId="3" borderId="25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1" fontId="17" fillId="4" borderId="4" xfId="0" applyNumberFormat="1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/>
    <xf numFmtId="1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164" fontId="18" fillId="5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/>
    </xf>
    <xf numFmtId="1" fontId="17" fillId="5" borderId="4" xfId="0" applyNumberFormat="1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164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17" fillId="5" borderId="16" xfId="0" applyNumberFormat="1" applyFont="1" applyFill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8" fillId="5" borderId="17" xfId="0" applyFont="1" applyFill="1" applyBorder="1" applyAlignment="1" applyProtection="1">
      <alignment horizontal="center" vertical="center"/>
      <protection locked="0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164" fontId="18" fillId="5" borderId="17" xfId="0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>
      <alignment horizontal="center" vertical="center"/>
    </xf>
    <xf numFmtId="0" fontId="18" fillId="5" borderId="25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8" fillId="6" borderId="25" xfId="6" applyFont="1" applyFill="1" applyBorder="1" applyAlignment="1" applyProtection="1">
      <alignment horizontal="center" vertical="center"/>
      <protection locked="0"/>
    </xf>
    <xf numFmtId="0" fontId="9" fillId="6" borderId="25" xfId="6" applyFont="1" applyFill="1" applyBorder="1" applyAlignment="1" applyProtection="1">
      <alignment horizontal="center" vertical="center"/>
      <protection locked="0"/>
    </xf>
    <xf numFmtId="1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>
      <alignment horizontal="center" vertical="center"/>
    </xf>
    <xf numFmtId="1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 applyProtection="1">
      <alignment horizontal="center" vertical="center"/>
      <protection locked="0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0" fontId="19" fillId="7" borderId="17" xfId="0" applyFont="1" applyFill="1" applyBorder="1" applyAlignment="1" applyProtection="1">
      <alignment horizontal="center" vertical="center"/>
      <protection locked="0"/>
    </xf>
    <xf numFmtId="0" fontId="20" fillId="7" borderId="18" xfId="0" applyFont="1" applyFill="1" applyBorder="1"/>
    <xf numFmtId="0" fontId="4" fillId="7" borderId="24" xfId="5" applyFont="1" applyFill="1" applyBorder="1" applyAlignment="1" applyProtection="1">
      <alignment horizontal="center" vertical="center"/>
      <protection locked="0"/>
    </xf>
    <xf numFmtId="0" fontId="8" fillId="7" borderId="25" xfId="5" applyFont="1" applyFill="1" applyBorder="1" applyAlignment="1" applyProtection="1">
      <alignment horizontal="center" vertical="center"/>
      <protection locked="0"/>
    </xf>
    <xf numFmtId="0" fontId="9" fillId="7" borderId="25" xfId="5" applyFont="1" applyFill="1" applyBorder="1" applyAlignment="1" applyProtection="1">
      <alignment horizontal="center" vertical="center"/>
      <protection locked="0"/>
    </xf>
    <xf numFmtId="0" fontId="10" fillId="7" borderId="25" xfId="5" applyFont="1" applyFill="1" applyBorder="1" applyAlignment="1" applyProtection="1">
      <alignment horizontal="center" vertical="center"/>
      <protection locked="0"/>
    </xf>
    <xf numFmtId="0" fontId="11" fillId="7" borderId="26" xfId="0" applyFont="1" applyFill="1" applyBorder="1" applyAlignment="1">
      <alignment horizontal="center" vertical="center"/>
    </xf>
    <xf numFmtId="0" fontId="8" fillId="5" borderId="6" xfId="5" applyFont="1" applyFill="1" applyBorder="1" applyAlignment="1">
      <alignment horizontal="center" vertical="center"/>
    </xf>
    <xf numFmtId="1" fontId="8" fillId="5" borderId="16" xfId="5" applyNumberFormat="1" applyFont="1" applyFill="1" applyBorder="1" applyAlignment="1" applyProtection="1">
      <alignment horizontal="center" vertical="center"/>
      <protection locked="0"/>
    </xf>
    <xf numFmtId="0" fontId="8" fillId="5" borderId="17" xfId="5" applyFont="1" applyFill="1" applyBorder="1" applyAlignment="1" applyProtection="1">
      <alignment horizontal="center" vertical="center"/>
      <protection locked="0"/>
    </xf>
    <xf numFmtId="0" fontId="9" fillId="5" borderId="17" xfId="5" applyFont="1" applyFill="1" applyBorder="1" applyAlignment="1" applyProtection="1">
      <alignment horizontal="center" vertical="center"/>
      <protection locked="0"/>
    </xf>
    <xf numFmtId="0" fontId="10" fillId="5" borderId="17" xfId="5" applyFont="1" applyFill="1" applyBorder="1" applyAlignment="1" applyProtection="1">
      <alignment horizontal="center" vertical="center"/>
      <protection locked="0"/>
    </xf>
    <xf numFmtId="164" fontId="9" fillId="5" borderId="17" xfId="5" applyNumberFormat="1" applyFont="1" applyFill="1" applyBorder="1" applyAlignment="1" applyProtection="1">
      <alignment horizontal="center" vertical="center"/>
      <protection locked="0"/>
    </xf>
    <xf numFmtId="0" fontId="8" fillId="5" borderId="18" xfId="5" applyFont="1" applyFill="1" applyBorder="1" applyAlignment="1">
      <alignment horizontal="center" vertical="center"/>
    </xf>
    <xf numFmtId="1" fontId="8" fillId="5" borderId="1" xfId="5" applyNumberFormat="1" applyFont="1" applyFill="1" applyBorder="1" applyAlignment="1" applyProtection="1">
      <alignment horizontal="center" vertical="center"/>
      <protection locked="0"/>
    </xf>
    <xf numFmtId="0" fontId="8" fillId="5" borderId="2" xfId="5" applyFont="1" applyFill="1" applyBorder="1" applyAlignment="1" applyProtection="1">
      <alignment horizontal="center" vertical="center"/>
      <protection locked="0"/>
    </xf>
    <xf numFmtId="0" fontId="9" fillId="5" borderId="2" xfId="5" applyFont="1" applyFill="1" applyBorder="1" applyAlignment="1" applyProtection="1">
      <alignment horizontal="center" vertical="center"/>
      <protection locked="0"/>
    </xf>
    <xf numFmtId="0" fontId="10" fillId="5" borderId="2" xfId="5" applyFont="1" applyFill="1" applyBorder="1" applyAlignment="1" applyProtection="1">
      <alignment horizontal="center" vertical="center"/>
      <protection locked="0"/>
    </xf>
    <xf numFmtId="164" fontId="9" fillId="5" borderId="2" xfId="5" applyNumberFormat="1" applyFont="1" applyFill="1" applyBorder="1" applyAlignment="1" applyProtection="1">
      <alignment horizontal="center" vertical="center"/>
      <protection locked="0"/>
    </xf>
    <xf numFmtId="0" fontId="8" fillId="6" borderId="2" xfId="6" applyFont="1" applyFill="1" applyBorder="1" applyAlignment="1" applyProtection="1">
      <alignment horizontal="center" vertical="center"/>
      <protection locked="0"/>
    </xf>
    <xf numFmtId="0" fontId="9" fillId="6" borderId="2" xfId="6" applyFont="1" applyFill="1" applyBorder="1" applyAlignment="1" applyProtection="1">
      <alignment horizontal="center" vertical="center"/>
      <protection locked="0"/>
    </xf>
    <xf numFmtId="0" fontId="10" fillId="6" borderId="2" xfId="6" applyFont="1" applyFill="1" applyBorder="1" applyAlignment="1" applyProtection="1">
      <alignment horizontal="center" vertical="center"/>
      <protection locked="0"/>
    </xf>
    <xf numFmtId="0" fontId="4" fillId="6" borderId="24" xfId="6" applyFont="1" applyFill="1" applyBorder="1" applyAlignment="1" applyProtection="1">
      <alignment horizontal="center" vertical="center"/>
      <protection locked="0"/>
    </xf>
    <xf numFmtId="0" fontId="10" fillId="6" borderId="25" xfId="6" applyFont="1" applyFill="1" applyBorder="1" applyAlignment="1" applyProtection="1">
      <alignment horizontal="center" vertical="center"/>
      <protection locked="0"/>
    </xf>
    <xf numFmtId="0" fontId="11" fillId="6" borderId="26" xfId="6" applyFont="1" applyFill="1" applyBorder="1" applyAlignment="1" applyProtection="1">
      <alignment horizontal="center" vertical="center"/>
      <protection locked="0"/>
    </xf>
    <xf numFmtId="0" fontId="4" fillId="6" borderId="1" xfId="6" applyFont="1" applyFill="1" applyBorder="1" applyAlignment="1" applyProtection="1">
      <alignment horizontal="center" vertical="center"/>
      <protection locked="0"/>
    </xf>
    <xf numFmtId="0" fontId="4" fillId="6" borderId="16" xfId="6" applyFont="1" applyFill="1" applyBorder="1" applyAlignment="1" applyProtection="1">
      <alignment horizontal="center" vertical="center"/>
      <protection locked="0"/>
    </xf>
    <xf numFmtId="0" fontId="8" fillId="6" borderId="17" xfId="6" applyFont="1" applyFill="1" applyBorder="1" applyAlignment="1" applyProtection="1">
      <alignment horizontal="center" vertical="center"/>
      <protection locked="0"/>
    </xf>
    <xf numFmtId="0" fontId="9" fillId="6" borderId="17" xfId="6" applyFont="1" applyFill="1" applyBorder="1" applyAlignment="1" applyProtection="1">
      <alignment horizontal="center" vertical="center"/>
      <protection locked="0"/>
    </xf>
    <xf numFmtId="0" fontId="10" fillId="6" borderId="17" xfId="6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/>
    <xf numFmtId="0" fontId="14" fillId="9" borderId="24" xfId="0" applyFont="1" applyFill="1" applyBorder="1" applyAlignment="1" applyProtection="1">
      <alignment horizontal="center" vertical="center"/>
      <protection locked="0"/>
    </xf>
    <xf numFmtId="0" fontId="18" fillId="9" borderId="25" xfId="0" applyFont="1" applyFill="1" applyBorder="1" applyAlignment="1" applyProtection="1">
      <alignment horizontal="center" vertical="center"/>
      <protection locked="0"/>
    </xf>
    <xf numFmtId="0" fontId="19" fillId="9" borderId="25" xfId="0" applyFont="1" applyFill="1" applyBorder="1" applyAlignment="1" applyProtection="1">
      <alignment horizontal="center" vertical="center"/>
      <protection locked="0"/>
    </xf>
    <xf numFmtId="0" fontId="18" fillId="9" borderId="5" xfId="0" applyFont="1" applyFill="1" applyBorder="1" applyAlignment="1" applyProtection="1">
      <alignment horizontal="center" vertical="center"/>
      <protection locked="0"/>
    </xf>
    <xf numFmtId="0" fontId="17" fillId="9" borderId="17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>
      <alignment horizontal="center" vertical="center"/>
    </xf>
    <xf numFmtId="0" fontId="14" fillId="11" borderId="24" xfId="0" applyFont="1" applyFill="1" applyBorder="1" applyAlignment="1" applyProtection="1">
      <alignment horizontal="center" vertical="center"/>
      <protection locked="0"/>
    </xf>
    <xf numFmtId="0" fontId="17" fillId="11" borderId="25" xfId="0" applyFont="1" applyFill="1" applyBorder="1" applyAlignment="1" applyProtection="1">
      <alignment horizontal="center" vertical="center"/>
      <protection locked="0"/>
    </xf>
    <xf numFmtId="0" fontId="18" fillId="11" borderId="25" xfId="0" applyFont="1" applyFill="1" applyBorder="1" applyAlignment="1" applyProtection="1">
      <alignment horizontal="center" vertical="center"/>
      <protection locked="0"/>
    </xf>
    <xf numFmtId="0" fontId="19" fillId="11" borderId="25" xfId="0" applyFont="1" applyFill="1" applyBorder="1" applyAlignment="1" applyProtection="1">
      <alignment horizontal="center" vertical="center"/>
      <protection locked="0"/>
    </xf>
    <xf numFmtId="0" fontId="20" fillId="11" borderId="26" xfId="0" applyFont="1" applyFill="1" applyBorder="1"/>
    <xf numFmtId="1" fontId="17" fillId="11" borderId="26" xfId="0" applyNumberFormat="1" applyFont="1" applyFill="1" applyBorder="1" applyAlignment="1" applyProtection="1">
      <alignment horizontal="center" vertical="center"/>
      <protection locked="0"/>
    </xf>
    <xf numFmtId="1" fontId="21" fillId="11" borderId="1" xfId="6" applyNumberFormat="1" applyFont="1" applyFill="1" applyBorder="1" applyAlignment="1" applyProtection="1">
      <alignment horizontal="center" vertical="center"/>
      <protection locked="0"/>
    </xf>
    <xf numFmtId="0" fontId="8" fillId="11" borderId="2" xfId="6" applyFont="1" applyFill="1" applyBorder="1" applyAlignment="1" applyProtection="1">
      <alignment horizontal="center" vertical="center"/>
      <protection locked="0"/>
    </xf>
    <xf numFmtId="0" fontId="9" fillId="11" borderId="2" xfId="6" applyFont="1" applyFill="1" applyBorder="1" applyAlignment="1" applyProtection="1">
      <alignment horizontal="center" vertical="center"/>
      <protection locked="0"/>
    </xf>
    <xf numFmtId="0" fontId="10" fillId="11" borderId="2" xfId="6" applyFont="1" applyFill="1" applyBorder="1" applyAlignment="1" applyProtection="1">
      <alignment horizontal="center" vertical="center"/>
      <protection locked="0"/>
    </xf>
    <xf numFmtId="1" fontId="11" fillId="11" borderId="3" xfId="6" applyNumberFormat="1" applyFont="1" applyFill="1" applyBorder="1" applyAlignment="1" applyProtection="1">
      <alignment horizontal="center" vertical="center"/>
      <protection locked="0"/>
    </xf>
    <xf numFmtId="1" fontId="17" fillId="11" borderId="4" xfId="0" applyNumberFormat="1" applyFont="1" applyFill="1" applyBorder="1" applyAlignment="1" applyProtection="1">
      <alignment horizontal="center" vertical="center"/>
      <protection locked="0"/>
    </xf>
    <xf numFmtId="0" fontId="17" fillId="11" borderId="5" xfId="0" applyFont="1" applyFill="1" applyBorder="1" applyAlignment="1" applyProtection="1">
      <alignment horizontal="center" vertical="center"/>
      <protection locked="0"/>
    </xf>
    <xf numFmtId="0" fontId="18" fillId="11" borderId="5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center" vertical="center"/>
      <protection locked="0"/>
    </xf>
    <xf numFmtId="0" fontId="20" fillId="11" borderId="6" xfId="0" applyFont="1" applyFill="1" applyBorder="1"/>
    <xf numFmtId="1" fontId="17" fillId="11" borderId="16" xfId="0" applyNumberFormat="1" applyFont="1" applyFill="1" applyBorder="1" applyAlignment="1" applyProtection="1">
      <alignment horizontal="center" vertical="center"/>
      <protection locked="0"/>
    </xf>
    <xf numFmtId="0" fontId="17" fillId="11" borderId="17" xfId="0" applyFont="1" applyFill="1" applyBorder="1" applyAlignment="1" applyProtection="1">
      <alignment horizontal="center" vertical="center"/>
      <protection locked="0"/>
    </xf>
    <xf numFmtId="0" fontId="18" fillId="11" borderId="17" xfId="0" applyFont="1" applyFill="1" applyBorder="1" applyAlignment="1" applyProtection="1">
      <alignment horizontal="center" vertical="center"/>
      <protection locked="0"/>
    </xf>
    <xf numFmtId="0" fontId="19" fillId="11" borderId="17" xfId="0" applyFont="1" applyFill="1" applyBorder="1" applyAlignment="1" applyProtection="1">
      <alignment horizontal="center" vertical="center"/>
      <protection locked="0"/>
    </xf>
    <xf numFmtId="0" fontId="20" fillId="11" borderId="18" xfId="0" applyFont="1" applyFill="1" applyBorder="1"/>
    <xf numFmtId="0" fontId="4" fillId="11" borderId="24" xfId="6" applyFont="1" applyFill="1" applyBorder="1" applyAlignment="1" applyProtection="1">
      <alignment horizontal="center" vertical="center"/>
      <protection locked="0"/>
    </xf>
    <xf numFmtId="0" fontId="8" fillId="11" borderId="25" xfId="6" applyFont="1" applyFill="1" applyBorder="1" applyAlignment="1" applyProtection="1">
      <alignment horizontal="center" vertical="center"/>
      <protection locked="0"/>
    </xf>
    <xf numFmtId="0" fontId="9" fillId="11" borderId="25" xfId="6" applyFont="1" applyFill="1" applyBorder="1" applyAlignment="1" applyProtection="1">
      <alignment horizontal="center" vertical="center"/>
      <protection locked="0"/>
    </xf>
    <xf numFmtId="0" fontId="10" fillId="11" borderId="25" xfId="6" applyFont="1" applyFill="1" applyBorder="1" applyAlignment="1" applyProtection="1">
      <alignment horizontal="center" vertical="center"/>
      <protection locked="0"/>
    </xf>
    <xf numFmtId="0" fontId="11" fillId="11" borderId="26" xfId="6" applyFont="1" applyFill="1" applyBorder="1" applyAlignment="1" applyProtection="1">
      <alignment horizontal="center" vertical="center"/>
      <protection locked="0"/>
    </xf>
    <xf numFmtId="0" fontId="8" fillId="11" borderId="26" xfId="6" applyFont="1" applyFill="1" applyBorder="1" applyAlignment="1" applyProtection="1">
      <alignment horizontal="center" vertical="center"/>
      <protection locked="0"/>
    </xf>
    <xf numFmtId="0" fontId="17" fillId="11" borderId="26" xfId="0" applyFont="1" applyFill="1" applyBorder="1" applyAlignment="1" applyProtection="1">
      <alignment horizontal="center" vertical="center"/>
      <protection locked="0"/>
    </xf>
    <xf numFmtId="0" fontId="4" fillId="11" borderId="1" xfId="6" applyFont="1" applyFill="1" applyBorder="1" applyAlignment="1" applyProtection="1">
      <alignment horizontal="center" vertical="center"/>
      <protection locked="0"/>
    </xf>
    <xf numFmtId="0" fontId="8" fillId="11" borderId="3" xfId="6" applyFont="1" applyFill="1" applyBorder="1" applyAlignment="1" applyProtection="1">
      <alignment horizontal="center" vertical="center"/>
      <protection locked="0"/>
    </xf>
    <xf numFmtId="0" fontId="4" fillId="11" borderId="16" xfId="6" applyFont="1" applyFill="1" applyBorder="1" applyAlignment="1" applyProtection="1">
      <alignment horizontal="center" vertical="center"/>
      <protection locked="0"/>
    </xf>
    <xf numFmtId="0" fontId="8" fillId="11" borderId="17" xfId="6" applyFont="1" applyFill="1" applyBorder="1" applyAlignment="1" applyProtection="1">
      <alignment horizontal="center" vertical="center"/>
      <protection locked="0"/>
    </xf>
    <xf numFmtId="0" fontId="9" fillId="11" borderId="17" xfId="6" applyFont="1" applyFill="1" applyBorder="1" applyAlignment="1" applyProtection="1">
      <alignment horizontal="center" vertical="center"/>
      <protection locked="0"/>
    </xf>
    <xf numFmtId="0" fontId="10" fillId="11" borderId="17" xfId="6" applyFont="1" applyFill="1" applyBorder="1" applyAlignment="1" applyProtection="1">
      <alignment horizontal="center" vertical="center"/>
      <protection locked="0"/>
    </xf>
    <xf numFmtId="0" fontId="17" fillId="11" borderId="18" xfId="0" applyFont="1" applyFill="1" applyBorder="1" applyAlignment="1" applyProtection="1">
      <alignment horizontal="center" vertical="center"/>
      <protection locked="0"/>
    </xf>
    <xf numFmtId="0" fontId="17" fillId="11" borderId="1" xfId="0" applyFont="1" applyFill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/>
      <protection locked="0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11" borderId="2" xfId="0" applyFont="1" applyFill="1" applyBorder="1" applyAlignment="1" applyProtection="1">
      <alignment horizontal="center" vertical="center"/>
      <protection locked="0"/>
    </xf>
    <xf numFmtId="0" fontId="11" fillId="11" borderId="3" xfId="0" applyFont="1" applyFill="1" applyBorder="1" applyAlignment="1">
      <alignment horizontal="center" vertical="center"/>
    </xf>
    <xf numFmtId="0" fontId="17" fillId="11" borderId="16" xfId="0" applyFont="1" applyFill="1" applyBorder="1" applyAlignment="1" applyProtection="1">
      <alignment horizontal="center" vertical="center"/>
      <protection locked="0"/>
    </xf>
    <xf numFmtId="0" fontId="11" fillId="6" borderId="18" xfId="6" applyFont="1" applyFill="1" applyBorder="1" applyAlignment="1" applyProtection="1">
      <alignment horizontal="center" vertical="center"/>
      <protection locked="0"/>
    </xf>
    <xf numFmtId="0" fontId="11" fillId="6" borderId="3" xfId="6" applyFont="1" applyFill="1" applyBorder="1" applyAlignment="1" applyProtection="1">
      <alignment horizontal="center" vertical="center"/>
      <protection locked="0"/>
    </xf>
    <xf numFmtId="1" fontId="8" fillId="12" borderId="1" xfId="6" applyNumberFormat="1" applyFont="1" applyFill="1" applyBorder="1" applyAlignment="1" applyProtection="1">
      <alignment horizontal="center" vertical="center"/>
      <protection locked="0"/>
    </xf>
    <xf numFmtId="0" fontId="8" fillId="12" borderId="2" xfId="6" applyFont="1" applyFill="1" applyBorder="1" applyAlignment="1" applyProtection="1">
      <alignment horizontal="center" vertical="center"/>
      <protection locked="0"/>
    </xf>
    <xf numFmtId="0" fontId="9" fillId="12" borderId="2" xfId="6" applyFont="1" applyFill="1" applyBorder="1" applyAlignment="1" applyProtection="1">
      <alignment horizontal="center" vertical="center"/>
      <protection locked="0"/>
    </xf>
    <xf numFmtId="0" fontId="10" fillId="12" borderId="2" xfId="6" applyFont="1" applyFill="1" applyBorder="1" applyAlignment="1" applyProtection="1">
      <alignment horizontal="center" vertical="center"/>
      <protection locked="0"/>
    </xf>
    <xf numFmtId="0" fontId="1" fillId="12" borderId="3" xfId="6" applyFill="1" applyBorder="1" applyProtection="1">
      <protection locked="0"/>
    </xf>
    <xf numFmtId="1" fontId="8" fillId="12" borderId="16" xfId="6" applyNumberFormat="1" applyFont="1" applyFill="1" applyBorder="1" applyAlignment="1" applyProtection="1">
      <alignment horizontal="center" vertical="center"/>
      <protection locked="0"/>
    </xf>
    <xf numFmtId="0" fontId="8" fillId="12" borderId="17" xfId="6" applyFont="1" applyFill="1" applyBorder="1" applyAlignment="1" applyProtection="1">
      <alignment horizontal="center" vertical="center"/>
      <protection locked="0"/>
    </xf>
    <xf numFmtId="0" fontId="9" fillId="12" borderId="17" xfId="6" applyFont="1" applyFill="1" applyBorder="1" applyAlignment="1" applyProtection="1">
      <alignment horizontal="center" vertical="center"/>
      <protection locked="0"/>
    </xf>
    <xf numFmtId="0" fontId="10" fillId="12" borderId="17" xfId="6" applyFont="1" applyFill="1" applyBorder="1" applyAlignment="1" applyProtection="1">
      <alignment horizontal="center" vertical="center"/>
      <protection locked="0"/>
    </xf>
    <xf numFmtId="0" fontId="1" fillId="12" borderId="18" xfId="6" applyFill="1" applyBorder="1" applyProtection="1">
      <protection locked="0"/>
    </xf>
    <xf numFmtId="0" fontId="17" fillId="12" borderId="1" xfId="0" applyFont="1" applyFill="1" applyBorder="1" applyAlignment="1" applyProtection="1">
      <alignment horizontal="center" vertical="center"/>
      <protection locked="0"/>
    </xf>
    <xf numFmtId="0" fontId="17" fillId="12" borderId="2" xfId="0" applyFont="1" applyFill="1" applyBorder="1" applyAlignment="1" applyProtection="1">
      <alignment horizontal="center" vertical="center"/>
      <protection locked="0"/>
    </xf>
    <xf numFmtId="0" fontId="18" fillId="12" borderId="40" xfId="0" applyFont="1" applyFill="1" applyBorder="1" applyAlignment="1" applyProtection="1">
      <alignment horizontal="center" vertical="center"/>
      <protection locked="0"/>
    </xf>
    <xf numFmtId="0" fontId="19" fillId="12" borderId="40" xfId="0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center" vertical="center"/>
      <protection locked="0"/>
    </xf>
    <xf numFmtId="0" fontId="17" fillId="12" borderId="4" xfId="0" applyFont="1" applyFill="1" applyBorder="1" applyAlignment="1" applyProtection="1">
      <alignment horizontal="center" vertical="center"/>
      <protection locked="0"/>
    </xf>
    <xf numFmtId="0" fontId="17" fillId="12" borderId="5" xfId="0" applyFont="1" applyFill="1" applyBorder="1" applyAlignment="1" applyProtection="1">
      <alignment horizontal="center" vertical="center"/>
      <protection locked="0"/>
    </xf>
    <xf numFmtId="0" fontId="18" fillId="12" borderId="12" xfId="0" applyFont="1" applyFill="1" applyBorder="1" applyAlignment="1" applyProtection="1">
      <alignment horizontal="center" vertical="center"/>
      <protection locked="0"/>
    </xf>
    <xf numFmtId="0" fontId="19" fillId="12" borderId="12" xfId="0" applyFont="1" applyFill="1" applyBorder="1" applyAlignment="1" applyProtection="1">
      <alignment horizontal="center" vertical="center"/>
      <protection locked="0"/>
    </xf>
    <xf numFmtId="0" fontId="17" fillId="12" borderId="6" xfId="0" applyFont="1" applyFill="1" applyBorder="1" applyAlignment="1" applyProtection="1">
      <alignment horizontal="center" vertical="center"/>
      <protection locked="0"/>
    </xf>
    <xf numFmtId="0" fontId="17" fillId="12" borderId="41" xfId="0" applyFont="1" applyFill="1" applyBorder="1" applyAlignment="1" applyProtection="1">
      <alignment horizontal="center" vertical="center"/>
      <protection locked="0"/>
    </xf>
    <xf numFmtId="0" fontId="17" fillId="12" borderId="42" xfId="0" applyFont="1" applyFill="1" applyBorder="1" applyAlignment="1" applyProtection="1">
      <alignment horizontal="center" vertical="center"/>
      <protection locked="0"/>
    </xf>
    <xf numFmtId="0" fontId="18" fillId="12" borderId="43" xfId="0" applyFont="1" applyFill="1" applyBorder="1" applyAlignment="1" applyProtection="1">
      <alignment horizontal="center" vertical="center"/>
      <protection locked="0"/>
    </xf>
    <xf numFmtId="0" fontId="19" fillId="12" borderId="43" xfId="0" applyFont="1" applyFill="1" applyBorder="1" applyAlignment="1" applyProtection="1">
      <alignment horizontal="center" vertical="center"/>
      <protection locked="0"/>
    </xf>
    <xf numFmtId="0" fontId="17" fillId="12" borderId="44" xfId="0" applyFont="1" applyFill="1" applyBorder="1" applyAlignment="1" applyProtection="1">
      <alignment horizontal="center" vertical="center"/>
      <protection locked="0"/>
    </xf>
    <xf numFmtId="0" fontId="18" fillId="12" borderId="2" xfId="0" applyFont="1" applyFill="1" applyBorder="1" applyAlignment="1" applyProtection="1">
      <alignment horizontal="center" vertical="center"/>
      <protection locked="0"/>
    </xf>
    <xf numFmtId="0" fontId="19" fillId="12" borderId="2" xfId="0" applyFont="1" applyFill="1" applyBorder="1" applyAlignment="1" applyProtection="1">
      <alignment horizontal="center" vertical="center"/>
      <protection locked="0"/>
    </xf>
    <xf numFmtId="0" fontId="11" fillId="12" borderId="3" xfId="0" applyFont="1" applyFill="1" applyBorder="1" applyAlignment="1" applyProtection="1">
      <alignment horizontal="center" vertical="center" wrapText="1"/>
      <protection locked="0"/>
    </xf>
    <xf numFmtId="0" fontId="18" fillId="12" borderId="5" xfId="0" applyFont="1" applyFill="1" applyBorder="1" applyAlignment="1" applyProtection="1">
      <alignment horizontal="center" vertical="center"/>
      <protection locked="0"/>
    </xf>
    <xf numFmtId="0" fontId="19" fillId="12" borderId="5" xfId="0" applyFont="1" applyFill="1" applyBorder="1" applyAlignment="1" applyProtection="1">
      <alignment horizontal="center" vertical="center"/>
      <protection locked="0"/>
    </xf>
    <xf numFmtId="0" fontId="8" fillId="12" borderId="4" xfId="6" applyFont="1" applyFill="1" applyBorder="1" applyAlignment="1" applyProtection="1">
      <alignment horizontal="center" vertical="center"/>
      <protection locked="0"/>
    </xf>
    <xf numFmtId="0" fontId="8" fillId="12" borderId="5" xfId="6" applyFont="1" applyFill="1" applyBorder="1" applyAlignment="1" applyProtection="1">
      <alignment horizontal="center" vertical="center"/>
      <protection locked="0"/>
    </xf>
    <xf numFmtId="0" fontId="9" fillId="12" borderId="5" xfId="6" applyFont="1" applyFill="1" applyBorder="1" applyAlignment="1" applyProtection="1">
      <alignment horizontal="center" vertical="center"/>
      <protection locked="0"/>
    </xf>
    <xf numFmtId="0" fontId="10" fillId="12" borderId="5" xfId="6" applyFont="1" applyFill="1" applyBorder="1" applyAlignment="1" applyProtection="1">
      <alignment horizontal="center" vertical="center"/>
      <protection locked="0"/>
    </xf>
    <xf numFmtId="0" fontId="8" fillId="12" borderId="6" xfId="6" applyFont="1" applyFill="1" applyBorder="1" applyAlignment="1" applyProtection="1">
      <alignment horizontal="center" vertical="center"/>
      <protection locked="0"/>
    </xf>
    <xf numFmtId="0" fontId="8" fillId="12" borderId="16" xfId="6" applyFont="1" applyFill="1" applyBorder="1" applyAlignment="1" applyProtection="1">
      <alignment horizontal="center" vertical="center"/>
      <protection locked="0"/>
    </xf>
    <xf numFmtId="0" fontId="8" fillId="12" borderId="18" xfId="6" applyFont="1" applyFill="1" applyBorder="1" applyAlignment="1" applyProtection="1">
      <alignment horizontal="center" vertical="center"/>
      <protection locked="0"/>
    </xf>
    <xf numFmtId="1" fontId="17" fillId="12" borderId="1" xfId="0" applyNumberFormat="1" applyFont="1" applyFill="1" applyBorder="1" applyAlignment="1" applyProtection="1">
      <alignment horizontal="center" vertical="center"/>
      <protection locked="0"/>
    </xf>
    <xf numFmtId="0" fontId="20" fillId="12" borderId="3" xfId="0" applyFont="1" applyFill="1" applyBorder="1" applyProtection="1">
      <protection locked="0"/>
    </xf>
    <xf numFmtId="1" fontId="17" fillId="12" borderId="4" xfId="0" applyNumberFormat="1" applyFont="1" applyFill="1" applyBorder="1" applyAlignment="1" applyProtection="1">
      <alignment horizontal="center" vertical="center"/>
      <protection locked="0"/>
    </xf>
    <xf numFmtId="0" fontId="20" fillId="12" borderId="6" xfId="0" applyFont="1" applyFill="1" applyBorder="1" applyProtection="1">
      <protection locked="0"/>
    </xf>
    <xf numFmtId="1" fontId="17" fillId="12" borderId="16" xfId="0" applyNumberFormat="1" applyFont="1" applyFill="1" applyBorder="1" applyAlignment="1" applyProtection="1">
      <alignment horizontal="center" vertical="center"/>
      <protection locked="0"/>
    </xf>
    <xf numFmtId="0" fontId="17" fillId="12" borderId="17" xfId="0" applyFont="1" applyFill="1" applyBorder="1" applyAlignment="1" applyProtection="1">
      <alignment horizontal="center" vertical="center"/>
      <protection locked="0"/>
    </xf>
    <xf numFmtId="0" fontId="18" fillId="12" borderId="17" xfId="0" applyFont="1" applyFill="1" applyBorder="1" applyAlignment="1" applyProtection="1">
      <alignment horizontal="center" vertical="center"/>
      <protection locked="0"/>
    </xf>
    <xf numFmtId="0" fontId="19" fillId="12" borderId="17" xfId="0" applyFont="1" applyFill="1" applyBorder="1" applyAlignment="1" applyProtection="1">
      <alignment horizontal="center" vertical="center"/>
      <protection locked="0"/>
    </xf>
    <xf numFmtId="0" fontId="20" fillId="12" borderId="18" xfId="0" applyFont="1" applyFill="1" applyBorder="1" applyProtection="1">
      <protection locked="0"/>
    </xf>
    <xf numFmtId="0" fontId="17" fillId="12" borderId="16" xfId="0" applyFont="1" applyFill="1" applyBorder="1" applyAlignment="1" applyProtection="1">
      <alignment horizontal="center" vertical="center"/>
      <protection locked="0"/>
    </xf>
    <xf numFmtId="0" fontId="17" fillId="12" borderId="18" xfId="0" applyFont="1" applyFill="1" applyBorder="1" applyAlignment="1" applyProtection="1">
      <alignment horizontal="center" vertical="center"/>
      <protection locked="0"/>
    </xf>
    <xf numFmtId="0" fontId="11" fillId="12" borderId="3" xfId="0" applyFont="1" applyFill="1" applyBorder="1" applyAlignment="1">
      <alignment horizontal="center" vertical="center"/>
    </xf>
    <xf numFmtId="0" fontId="20" fillId="4" borderId="3" xfId="0" applyFont="1" applyFill="1" applyBorder="1"/>
    <xf numFmtId="0" fontId="17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8" fillId="4" borderId="1" xfId="5" applyFont="1" applyFill="1" applyBorder="1" applyAlignment="1" applyProtection="1">
      <alignment horizontal="center" vertical="center"/>
      <protection locked="0"/>
    </xf>
    <xf numFmtId="0" fontId="8" fillId="4" borderId="2" xfId="5" applyFont="1" applyFill="1" applyBorder="1" applyAlignment="1">
      <alignment horizontal="center" vertical="center"/>
    </xf>
    <xf numFmtId="0" fontId="9" fillId="4" borderId="2" xfId="5" applyFont="1" applyFill="1" applyBorder="1" applyAlignment="1">
      <alignment horizontal="center" vertical="center"/>
    </xf>
    <xf numFmtId="0" fontId="10" fillId="4" borderId="2" xfId="5" applyFont="1" applyFill="1" applyBorder="1" applyAlignment="1">
      <alignment horizontal="center" vertical="center"/>
    </xf>
    <xf numFmtId="0" fontId="1" fillId="4" borderId="3" xfId="5" applyFill="1" applyBorder="1"/>
    <xf numFmtId="0" fontId="8" fillId="4" borderId="4" xfId="5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8" fillId="4" borderId="16" xfId="5" applyFont="1" applyFill="1" applyBorder="1" applyAlignment="1" applyProtection="1">
      <alignment horizontal="center" vertical="center"/>
      <protection locked="0"/>
    </xf>
    <xf numFmtId="0" fontId="8" fillId="4" borderId="17" xfId="5" applyFont="1" applyFill="1" applyBorder="1" applyAlignment="1">
      <alignment horizontal="center" vertical="center"/>
    </xf>
    <xf numFmtId="0" fontId="9" fillId="4" borderId="17" xfId="5" applyFont="1" applyFill="1" applyBorder="1" applyAlignment="1">
      <alignment horizontal="center" vertical="center"/>
    </xf>
    <xf numFmtId="0" fontId="10" fillId="4" borderId="17" xfId="5" applyFont="1" applyFill="1" applyBorder="1" applyAlignment="1">
      <alignment horizontal="center" vertical="center"/>
    </xf>
    <xf numFmtId="0" fontId="1" fillId="4" borderId="18" xfId="5" applyFill="1" applyBorder="1"/>
    <xf numFmtId="0" fontId="9" fillId="4" borderId="1" xfId="5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9" fillId="4" borderId="4" xfId="5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9" fillId="4" borderId="16" xfId="5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8" fillId="9" borderId="1" xfId="5" applyFont="1" applyFill="1" applyBorder="1" applyAlignment="1" applyProtection="1">
      <alignment horizontal="center" vertical="center"/>
      <protection locked="0"/>
    </xf>
    <xf numFmtId="0" fontId="18" fillId="9" borderId="40" xfId="0" applyFont="1" applyFill="1" applyBorder="1" applyAlignment="1" applyProtection="1">
      <alignment horizontal="center" vertical="center"/>
      <protection locked="0"/>
    </xf>
    <xf numFmtId="0" fontId="19" fillId="9" borderId="40" xfId="0" applyFont="1" applyFill="1" applyBorder="1" applyAlignment="1" applyProtection="1">
      <alignment horizontal="center" vertical="center"/>
      <protection locked="0"/>
    </xf>
    <xf numFmtId="0" fontId="8" fillId="9" borderId="16" xfId="5" applyFont="1" applyFill="1" applyBorder="1" applyAlignment="1" applyProtection="1">
      <alignment horizontal="center" vertical="center"/>
      <protection locked="0"/>
    </xf>
    <xf numFmtId="0" fontId="18" fillId="9" borderId="45" xfId="0" applyFont="1" applyFill="1" applyBorder="1" applyAlignment="1" applyProtection="1">
      <alignment horizontal="center" vertical="center"/>
      <protection locked="0"/>
    </xf>
    <xf numFmtId="0" fontId="19" fillId="9" borderId="45" xfId="0" applyFont="1" applyFill="1" applyBorder="1" applyAlignment="1" applyProtection="1">
      <alignment horizontal="center" vertical="center"/>
      <protection locked="0"/>
    </xf>
    <xf numFmtId="0" fontId="11" fillId="9" borderId="18" xfId="0" applyFont="1" applyFill="1" applyBorder="1" applyAlignment="1">
      <alignment horizontal="center" vertical="center"/>
    </xf>
    <xf numFmtId="0" fontId="4" fillId="9" borderId="47" xfId="5" applyFont="1" applyFill="1" applyBorder="1" applyAlignment="1" applyProtection="1">
      <alignment horizontal="center" vertical="center"/>
      <protection locked="0"/>
    </xf>
    <xf numFmtId="0" fontId="8" fillId="9" borderId="40" xfId="5" applyFont="1" applyFill="1" applyBorder="1" applyAlignment="1">
      <alignment horizontal="center" vertical="center"/>
    </xf>
    <xf numFmtId="0" fontId="9" fillId="9" borderId="2" xfId="5" applyFont="1" applyFill="1" applyBorder="1" applyAlignment="1">
      <alignment horizontal="center" vertical="center"/>
    </xf>
    <xf numFmtId="0" fontId="10" fillId="9" borderId="2" xfId="5" applyFont="1" applyFill="1" applyBorder="1" applyAlignment="1">
      <alignment horizontal="center" vertical="center"/>
    </xf>
    <xf numFmtId="0" fontId="11" fillId="9" borderId="3" xfId="5" applyFont="1" applyFill="1" applyBorder="1" applyAlignment="1">
      <alignment horizontal="center" vertical="center"/>
    </xf>
    <xf numFmtId="0" fontId="4" fillId="9" borderId="48" xfId="5" applyFont="1" applyFill="1" applyBorder="1" applyAlignment="1" applyProtection="1">
      <alignment horizontal="center" vertical="center"/>
      <protection locked="0"/>
    </xf>
    <xf numFmtId="0" fontId="8" fillId="9" borderId="45" xfId="5" applyFont="1" applyFill="1" applyBorder="1" applyAlignment="1" applyProtection="1">
      <alignment horizontal="center" vertical="center"/>
      <protection locked="0"/>
    </xf>
    <xf numFmtId="0" fontId="9" fillId="9" borderId="17" xfId="5" applyFont="1" applyFill="1" applyBorder="1" applyAlignment="1" applyProtection="1">
      <alignment horizontal="center" vertical="center"/>
      <protection locked="0"/>
    </xf>
    <xf numFmtId="0" fontId="10" fillId="9" borderId="17" xfId="5" applyFont="1" applyFill="1" applyBorder="1" applyAlignment="1" applyProtection="1">
      <alignment horizontal="center" vertical="center"/>
      <protection locked="0"/>
    </xf>
    <xf numFmtId="0" fontId="11" fillId="9" borderId="18" xfId="5" applyFont="1" applyFill="1" applyBorder="1" applyAlignment="1">
      <alignment horizontal="center" vertical="center"/>
    </xf>
    <xf numFmtId="0" fontId="4" fillId="9" borderId="24" xfId="5" applyFont="1" applyFill="1" applyBorder="1" applyAlignment="1" applyProtection="1">
      <alignment horizontal="center" vertical="center"/>
      <protection locked="0"/>
    </xf>
    <xf numFmtId="0" fontId="8" fillId="9" borderId="25" xfId="5" applyFont="1" applyFill="1" applyBorder="1" applyAlignment="1" applyProtection="1">
      <alignment horizontal="center" vertical="center"/>
      <protection locked="0"/>
    </xf>
    <xf numFmtId="0" fontId="9" fillId="9" borderId="25" xfId="5" applyFont="1" applyFill="1" applyBorder="1" applyAlignment="1" applyProtection="1">
      <alignment horizontal="center" vertical="center"/>
      <protection locked="0"/>
    </xf>
    <xf numFmtId="0" fontId="10" fillId="9" borderId="25" xfId="5" applyFont="1" applyFill="1" applyBorder="1" applyAlignment="1" applyProtection="1">
      <alignment horizontal="center" vertical="center"/>
      <protection locked="0"/>
    </xf>
    <xf numFmtId="0" fontId="11" fillId="9" borderId="26" xfId="5" applyFont="1" applyFill="1" applyBorder="1" applyAlignment="1">
      <alignment horizontal="center" vertical="center"/>
    </xf>
    <xf numFmtId="0" fontId="4" fillId="9" borderId="1" xfId="5" applyFont="1" applyFill="1" applyBorder="1" applyAlignment="1" applyProtection="1">
      <alignment horizontal="center" vertical="center"/>
      <protection locked="0"/>
    </xf>
    <xf numFmtId="0" fontId="4" fillId="9" borderId="16" xfId="5" applyFont="1" applyFill="1" applyBorder="1" applyAlignment="1" applyProtection="1">
      <alignment horizontal="center" vertical="center"/>
      <protection locked="0"/>
    </xf>
    <xf numFmtId="0" fontId="20" fillId="9" borderId="24" xfId="0" applyFont="1" applyFill="1" applyBorder="1"/>
    <xf numFmtId="0" fontId="17" fillId="9" borderId="25" xfId="0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4" fillId="9" borderId="16" xfId="0" applyFont="1" applyFill="1" applyBorder="1" applyAlignment="1" applyProtection="1">
      <alignment horizontal="center" vertical="center"/>
      <protection locked="0"/>
    </xf>
    <xf numFmtId="0" fontId="17" fillId="9" borderId="17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7" fillId="9" borderId="25" xfId="0" applyFont="1" applyFill="1" applyBorder="1" applyAlignment="1" applyProtection="1">
      <alignment horizontal="center" vertical="center" wrapText="1"/>
      <protection locked="0"/>
    </xf>
    <xf numFmtId="0" fontId="11" fillId="9" borderId="26" xfId="0" applyFont="1" applyFill="1" applyBorder="1" applyAlignment="1">
      <alignment horizontal="center" vertical="center"/>
    </xf>
    <xf numFmtId="0" fontId="1" fillId="9" borderId="24" xfId="5" applyFill="1" applyBorder="1"/>
    <xf numFmtId="0" fontId="8" fillId="9" borderId="25" xfId="5" applyFont="1" applyFill="1" applyBorder="1" applyAlignment="1">
      <alignment horizontal="center" vertical="center" wrapText="1"/>
    </xf>
    <xf numFmtId="0" fontId="9" fillId="9" borderId="25" xfId="5" applyFont="1" applyFill="1" applyBorder="1" applyAlignment="1">
      <alignment horizontal="center" vertical="center"/>
    </xf>
    <xf numFmtId="0" fontId="10" fillId="9" borderId="25" xfId="5" applyFont="1" applyFill="1" applyBorder="1" applyAlignment="1">
      <alignment horizontal="center" vertical="center" wrapText="1"/>
    </xf>
    <xf numFmtId="0" fontId="1" fillId="9" borderId="1" xfId="5" applyFill="1" applyBorder="1"/>
    <xf numFmtId="0" fontId="8" fillId="9" borderId="2" xfId="5" applyFont="1" applyFill="1" applyBorder="1" applyAlignment="1">
      <alignment horizontal="center" vertical="center" wrapText="1"/>
    </xf>
    <xf numFmtId="0" fontId="10" fillId="9" borderId="2" xfId="5" applyFont="1" applyFill="1" applyBorder="1" applyAlignment="1">
      <alignment horizontal="center" vertical="center" wrapText="1"/>
    </xf>
    <xf numFmtId="0" fontId="8" fillId="9" borderId="4" xfId="5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 wrapText="1"/>
    </xf>
    <xf numFmtId="0" fontId="18" fillId="9" borderId="45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 wrapText="1"/>
    </xf>
    <xf numFmtId="0" fontId="11" fillId="9" borderId="6" xfId="5" applyFont="1" applyFill="1" applyBorder="1" applyAlignment="1">
      <alignment horizontal="center" vertical="center"/>
    </xf>
    <xf numFmtId="0" fontId="8" fillId="9" borderId="16" xfId="5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1" fontId="17" fillId="13" borderId="4" xfId="0" applyNumberFormat="1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7" fillId="13" borderId="6" xfId="0" applyFont="1" applyFill="1" applyBorder="1"/>
    <xf numFmtId="0" fontId="17" fillId="13" borderId="4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1" fontId="17" fillId="13" borderId="16" xfId="0" applyNumberFormat="1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8" fillId="13" borderId="17" xfId="0" applyFont="1" applyFill="1" applyBorder="1" applyAlignment="1">
      <alignment horizontal="center" vertical="center"/>
    </xf>
    <xf numFmtId="0" fontId="19" fillId="13" borderId="17" xfId="0" applyFont="1" applyFill="1" applyBorder="1" applyAlignment="1">
      <alignment horizontal="center" vertical="center"/>
    </xf>
    <xf numFmtId="0" fontId="17" fillId="13" borderId="18" xfId="0" applyFont="1" applyFill="1" applyBorder="1"/>
    <xf numFmtId="0" fontId="8" fillId="13" borderId="1" xfId="5" applyNumberFormat="1" applyFont="1" applyFill="1" applyBorder="1" applyAlignment="1">
      <alignment horizontal="center" vertical="center"/>
    </xf>
    <xf numFmtId="0" fontId="8" fillId="13" borderId="2" xfId="5" applyNumberFormat="1" applyFont="1" applyFill="1" applyBorder="1" applyAlignment="1">
      <alignment horizontal="center" vertical="center"/>
    </xf>
    <xf numFmtId="0" fontId="9" fillId="13" borderId="2" xfId="5" applyNumberFormat="1" applyFont="1" applyFill="1" applyBorder="1" applyAlignment="1">
      <alignment horizontal="center" vertical="center"/>
    </xf>
    <xf numFmtId="0" fontId="10" fillId="13" borderId="2" xfId="5" applyNumberFormat="1" applyFont="1" applyFill="1" applyBorder="1" applyAlignment="1">
      <alignment horizontal="center" vertical="center"/>
    </xf>
    <xf numFmtId="0" fontId="8" fillId="13" borderId="3" xfId="5" applyNumberFormat="1" applyFont="1" applyFill="1" applyBorder="1" applyAlignment="1"/>
    <xf numFmtId="0" fontId="8" fillId="13" borderId="4" xfId="5" applyNumberFormat="1" applyFont="1" applyFill="1" applyBorder="1" applyAlignment="1">
      <alignment horizontal="center" vertical="center"/>
    </xf>
    <xf numFmtId="0" fontId="8" fillId="13" borderId="5" xfId="5" applyNumberFormat="1" applyFont="1" applyFill="1" applyBorder="1" applyAlignment="1">
      <alignment horizontal="center" vertical="center"/>
    </xf>
    <xf numFmtId="0" fontId="9" fillId="13" borderId="5" xfId="5" applyNumberFormat="1" applyFont="1" applyFill="1" applyBorder="1" applyAlignment="1">
      <alignment horizontal="center" vertical="center"/>
    </xf>
    <xf numFmtId="0" fontId="10" fillId="13" borderId="5" xfId="5" applyNumberFormat="1" applyFont="1" applyFill="1" applyBorder="1" applyAlignment="1">
      <alignment horizontal="center" vertical="center"/>
    </xf>
    <xf numFmtId="0" fontId="8" fillId="13" borderId="6" xfId="5" applyNumberFormat="1" applyFont="1" applyFill="1" applyBorder="1" applyAlignment="1"/>
    <xf numFmtId="0" fontId="17" fillId="13" borderId="6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8" xfId="0" applyFont="1" applyFill="1" applyBorder="1" applyAlignment="1">
      <alignment horizontal="center" vertical="center"/>
    </xf>
    <xf numFmtId="0" fontId="17" fillId="13" borderId="3" xfId="0" applyFont="1" applyFill="1" applyBorder="1"/>
    <xf numFmtId="0" fontId="11" fillId="13" borderId="6" xfId="0" applyFont="1" applyFill="1" applyBorder="1" applyAlignment="1">
      <alignment horizontal="center" vertical="center" wrapText="1"/>
    </xf>
    <xf numFmtId="0" fontId="10" fillId="13" borderId="4" xfId="5" applyNumberFormat="1" applyFont="1" applyFill="1" applyBorder="1" applyAlignment="1">
      <alignment horizontal="center" vertical="center"/>
    </xf>
    <xf numFmtId="0" fontId="24" fillId="13" borderId="5" xfId="5" applyNumberFormat="1" applyFont="1" applyFill="1" applyBorder="1" applyAlignment="1">
      <alignment horizontal="center" vertical="center"/>
    </xf>
    <xf numFmtId="0" fontId="10" fillId="13" borderId="6" xfId="5" applyNumberFormat="1" applyFont="1" applyFill="1" applyBorder="1" applyAlignment="1">
      <alignment horizontal="center" vertical="center"/>
    </xf>
    <xf numFmtId="0" fontId="8" fillId="13" borderId="16" xfId="5" applyNumberFormat="1" applyFont="1" applyFill="1" applyBorder="1" applyAlignment="1">
      <alignment horizontal="center" vertical="center"/>
    </xf>
    <xf numFmtId="0" fontId="8" fillId="13" borderId="17" xfId="5" applyNumberFormat="1" applyFont="1" applyFill="1" applyBorder="1" applyAlignment="1">
      <alignment horizontal="center" vertical="center"/>
    </xf>
    <xf numFmtId="0" fontId="9" fillId="13" borderId="17" xfId="5" applyNumberFormat="1" applyFont="1" applyFill="1" applyBorder="1" applyAlignment="1">
      <alignment horizontal="center" vertical="center"/>
    </xf>
    <xf numFmtId="0" fontId="10" fillId="13" borderId="17" xfId="5" applyNumberFormat="1" applyFont="1" applyFill="1" applyBorder="1" applyAlignment="1">
      <alignment horizontal="center" vertical="center"/>
    </xf>
    <xf numFmtId="0" fontId="8" fillId="13" borderId="18" xfId="5" applyNumberFormat="1" applyFont="1" applyFill="1" applyBorder="1" applyAlignment="1"/>
    <xf numFmtId="1" fontId="17" fillId="13" borderId="1" xfId="0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4" fillId="0" borderId="2" xfId="6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8" fillId="13" borderId="40" xfId="0" applyFont="1" applyFill="1" applyBorder="1" applyAlignment="1">
      <alignment horizontal="center" vertical="center"/>
    </xf>
    <xf numFmtId="0" fontId="18" fillId="13" borderId="25" xfId="0" applyFont="1" applyFill="1" applyBorder="1" applyAlignment="1">
      <alignment horizontal="center" vertical="center"/>
    </xf>
    <xf numFmtId="0" fontId="9" fillId="6" borderId="5" xfId="6" applyFont="1" applyFill="1" applyBorder="1" applyAlignment="1" applyProtection="1">
      <alignment horizontal="center" vertical="center"/>
      <protection locked="0"/>
    </xf>
    <xf numFmtId="0" fontId="9" fillId="11" borderId="5" xfId="6" applyFont="1" applyFill="1" applyBorder="1" applyAlignment="1" applyProtection="1">
      <alignment horizontal="center" vertical="center"/>
      <protection locked="0"/>
    </xf>
    <xf numFmtId="0" fontId="18" fillId="13" borderId="45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3" borderId="45" xfId="0" applyFont="1" applyFill="1" applyBorder="1" applyAlignment="1" applyProtection="1">
      <alignment horizontal="center" vertical="center"/>
      <protection locked="0"/>
    </xf>
    <xf numFmtId="0" fontId="18" fillId="13" borderId="12" xfId="0" applyFont="1" applyFill="1" applyBorder="1" applyAlignment="1">
      <alignment horizontal="center" vertical="center"/>
    </xf>
    <xf numFmtId="0" fontId="18" fillId="12" borderId="25" xfId="0" applyFont="1" applyFill="1" applyBorder="1" applyAlignment="1" applyProtection="1">
      <alignment horizontal="center" vertical="center"/>
      <protection locked="0"/>
    </xf>
    <xf numFmtId="0" fontId="9" fillId="9" borderId="5" xfId="5" applyFont="1" applyFill="1" applyBorder="1" applyAlignment="1">
      <alignment horizontal="center" vertical="center"/>
    </xf>
    <xf numFmtId="0" fontId="18" fillId="5" borderId="43" xfId="0" applyFon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9" fillId="11" borderId="12" xfId="6" applyFont="1" applyFill="1" applyBorder="1" applyAlignment="1" applyProtection="1">
      <alignment horizontal="center" vertical="center"/>
      <protection locked="0"/>
    </xf>
    <xf numFmtId="0" fontId="9" fillId="11" borderId="45" xfId="6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9" fillId="9" borderId="17" xfId="5" applyFont="1" applyFill="1" applyBorder="1" applyAlignment="1">
      <alignment horizontal="center" vertical="center"/>
    </xf>
    <xf numFmtId="0" fontId="18" fillId="7" borderId="12" xfId="0" applyFont="1" applyFill="1" applyBorder="1" applyAlignment="1" applyProtection="1">
      <alignment horizontal="center" vertical="center"/>
      <protection locked="0"/>
    </xf>
    <xf numFmtId="0" fontId="9" fillId="7" borderId="17" xfId="5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9" fillId="13" borderId="45" xfId="5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7" fillId="13" borderId="5" xfId="0" applyFont="1" applyFill="1" applyBorder="1" applyAlignment="1">
      <alignment horizontal="center" vertical="center"/>
    </xf>
    <xf numFmtId="0" fontId="27" fillId="13" borderId="17" xfId="0" applyFont="1" applyFill="1" applyBorder="1" applyAlignment="1">
      <alignment horizontal="center" vertical="center"/>
    </xf>
    <xf numFmtId="0" fontId="27" fillId="13" borderId="4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/>
    </xf>
    <xf numFmtId="0" fontId="27" fillId="7" borderId="50" xfId="0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50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5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49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27" fillId="12" borderId="36" xfId="0" applyFont="1" applyFill="1" applyBorder="1" applyAlignment="1">
      <alignment horizontal="center" vertical="center"/>
    </xf>
    <xf numFmtId="0" fontId="27" fillId="12" borderId="5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7" fillId="10" borderId="17" xfId="0" applyFont="1" applyFill="1" applyBorder="1" applyAlignment="1">
      <alignment horizontal="center" vertical="center"/>
    </xf>
    <xf numFmtId="0" fontId="27" fillId="10" borderId="49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27" fillId="11" borderId="5" xfId="0" applyFont="1" applyFill="1" applyBorder="1" applyAlignment="1">
      <alignment horizontal="center" vertical="center"/>
    </xf>
    <xf numFmtId="0" fontId="27" fillId="11" borderId="36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0" borderId="26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3" fillId="13" borderId="2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3" xfId="6" applyFont="1" applyBorder="1" applyAlignment="1" applyProtection="1">
      <alignment horizontal="center" vertical="center"/>
      <protection locked="0"/>
    </xf>
    <xf numFmtId="0" fontId="4" fillId="0" borderId="18" xfId="6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" fillId="0" borderId="2" xfId="6" applyFont="1" applyBorder="1" applyAlignment="1" applyProtection="1">
      <alignment horizontal="center" vertical="center" wrapText="1"/>
      <protection locked="0"/>
    </xf>
    <xf numFmtId="0" fontId="4" fillId="0" borderId="17" xfId="6" applyFont="1" applyBorder="1" applyAlignment="1" applyProtection="1">
      <alignment horizontal="center" vertical="center"/>
      <protection locked="0"/>
    </xf>
    <xf numFmtId="0" fontId="4" fillId="0" borderId="17" xfId="6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" fillId="0" borderId="2" xfId="6" applyFont="1" applyBorder="1" applyAlignment="1" applyProtection="1">
      <alignment horizontal="center" vertical="center" wrapText="1"/>
      <protection locked="0"/>
    </xf>
    <xf numFmtId="0" fontId="6" fillId="0" borderId="17" xfId="6" applyFont="1" applyBorder="1" applyAlignment="1" applyProtection="1">
      <alignment horizontal="center" vertical="center" wrapText="1"/>
      <protection locked="0"/>
    </xf>
    <xf numFmtId="0" fontId="4" fillId="0" borderId="2" xfId="6" applyFont="1" applyBorder="1" applyAlignment="1" applyProtection="1">
      <alignment horizontal="center" vertical="center"/>
      <protection locked="0"/>
    </xf>
    <xf numFmtId="0" fontId="5" fillId="11" borderId="4" xfId="6" applyFont="1" applyFill="1" applyBorder="1" applyAlignment="1" applyProtection="1">
      <alignment horizontal="center" vertical="center"/>
      <protection locked="0"/>
    </xf>
    <xf numFmtId="0" fontId="5" fillId="11" borderId="5" xfId="6" applyFont="1" applyFill="1" applyBorder="1" applyAlignment="1" applyProtection="1">
      <alignment horizontal="center" vertical="center"/>
      <protection locked="0"/>
    </xf>
    <xf numFmtId="0" fontId="5" fillId="11" borderId="6" xfId="6" applyFont="1" applyFill="1" applyBorder="1" applyAlignment="1" applyProtection="1">
      <alignment horizontal="center" vertical="center"/>
      <protection locked="0"/>
    </xf>
    <xf numFmtId="0" fontId="4" fillId="11" borderId="38" xfId="6" applyFont="1" applyFill="1" applyBorder="1" applyAlignment="1" applyProtection="1">
      <alignment horizontal="center" vertical="center"/>
      <protection locked="0"/>
    </xf>
    <xf numFmtId="0" fontId="4" fillId="11" borderId="13" xfId="6" applyFont="1" applyFill="1" applyBorder="1" applyAlignment="1" applyProtection="1">
      <alignment horizontal="center" vertical="center"/>
      <protection locked="0"/>
    </xf>
    <xf numFmtId="0" fontId="4" fillId="11" borderId="39" xfId="6" applyFont="1" applyFill="1" applyBorder="1" applyAlignment="1" applyProtection="1">
      <alignment horizontal="center" vertical="center"/>
      <protection locked="0"/>
    </xf>
    <xf numFmtId="0" fontId="5" fillId="5" borderId="35" xfId="5" applyFont="1" applyFill="1" applyBorder="1" applyAlignment="1" applyProtection="1">
      <alignment horizontal="center" vertical="center"/>
      <protection locked="0"/>
    </xf>
    <xf numFmtId="0" fontId="5" fillId="5" borderId="36" xfId="5" applyFont="1" applyFill="1" applyBorder="1" applyAlignment="1" applyProtection="1">
      <alignment horizontal="center" vertical="center"/>
      <protection locked="0"/>
    </xf>
    <xf numFmtId="0" fontId="5" fillId="5" borderId="37" xfId="5" applyFont="1" applyFill="1" applyBorder="1" applyAlignment="1" applyProtection="1">
      <alignment horizontal="center" vertical="center"/>
      <protection locked="0"/>
    </xf>
    <xf numFmtId="0" fontId="37" fillId="0" borderId="1" xfId="5" applyFont="1" applyBorder="1" applyAlignment="1" applyProtection="1">
      <alignment horizontal="center" vertical="center"/>
      <protection locked="0"/>
    </xf>
    <xf numFmtId="0" fontId="37" fillId="0" borderId="2" xfId="5" applyFont="1" applyBorder="1" applyAlignment="1" applyProtection="1">
      <alignment horizontal="center" vertical="center"/>
      <protection locked="0"/>
    </xf>
    <xf numFmtId="0" fontId="37" fillId="0" borderId="3" xfId="5" applyFont="1" applyBorder="1" applyAlignment="1" applyProtection="1">
      <alignment horizontal="center" vertical="center"/>
      <protection locked="0"/>
    </xf>
    <xf numFmtId="0" fontId="5" fillId="3" borderId="38" xfId="6" applyFont="1" applyFill="1" applyBorder="1" applyAlignment="1" applyProtection="1">
      <alignment horizontal="center" vertical="center"/>
      <protection locked="0"/>
    </xf>
    <xf numFmtId="0" fontId="5" fillId="3" borderId="13" xfId="6" applyFont="1" applyFill="1" applyBorder="1" applyAlignment="1" applyProtection="1">
      <alignment horizontal="center" vertical="center"/>
      <protection locked="0"/>
    </xf>
    <xf numFmtId="0" fontId="5" fillId="3" borderId="39" xfId="6" applyFont="1" applyFill="1" applyBorder="1" applyAlignment="1" applyProtection="1">
      <alignment horizontal="center" vertical="center"/>
      <protection locked="0"/>
    </xf>
    <xf numFmtId="0" fontId="5" fillId="7" borderId="4" xfId="5" applyFont="1" applyFill="1" applyBorder="1" applyAlignment="1" applyProtection="1">
      <alignment horizontal="center" vertical="center"/>
      <protection locked="0"/>
    </xf>
    <xf numFmtId="0" fontId="5" fillId="7" borderId="5" xfId="5" applyFont="1" applyFill="1" applyBorder="1" applyAlignment="1" applyProtection="1">
      <alignment horizontal="center" vertical="center"/>
      <protection locked="0"/>
    </xf>
    <xf numFmtId="0" fontId="5" fillId="7" borderId="6" xfId="5" applyFont="1" applyFill="1" applyBorder="1" applyAlignment="1" applyProtection="1">
      <alignment horizontal="center" vertical="center"/>
      <protection locked="0"/>
    </xf>
    <xf numFmtId="0" fontId="5" fillId="5" borderId="4" xfId="5" applyFont="1" applyFill="1" applyBorder="1" applyAlignment="1" applyProtection="1">
      <alignment horizontal="center" vertical="center"/>
      <protection locked="0"/>
    </xf>
    <xf numFmtId="0" fontId="5" fillId="5" borderId="5" xfId="5" applyFont="1" applyFill="1" applyBorder="1" applyAlignment="1" applyProtection="1">
      <alignment horizontal="center" vertical="center"/>
      <protection locked="0"/>
    </xf>
    <xf numFmtId="0" fontId="5" fillId="5" borderId="6" xfId="5" applyFont="1" applyFill="1" applyBorder="1" applyAlignment="1" applyProtection="1">
      <alignment horizontal="center" vertical="center"/>
      <protection locked="0"/>
    </xf>
    <xf numFmtId="0" fontId="5" fillId="3" borderId="4" xfId="6" applyFont="1" applyFill="1" applyBorder="1" applyAlignment="1" applyProtection="1">
      <alignment horizontal="center" vertical="center"/>
      <protection locked="0"/>
    </xf>
    <xf numFmtId="0" fontId="5" fillId="3" borderId="5" xfId="6" applyFont="1" applyFill="1" applyBorder="1" applyAlignment="1" applyProtection="1">
      <alignment horizontal="center" vertical="center"/>
      <protection locked="0"/>
    </xf>
    <xf numFmtId="0" fontId="5" fillId="3" borderId="6" xfId="6" applyFont="1" applyFill="1" applyBorder="1" applyAlignment="1" applyProtection="1">
      <alignment horizontal="center" vertical="center"/>
      <protection locked="0"/>
    </xf>
    <xf numFmtId="0" fontId="16" fillId="9" borderId="38" xfId="5" applyFont="1" applyFill="1" applyBorder="1" applyAlignment="1" applyProtection="1">
      <alignment horizontal="center" vertical="center"/>
      <protection locked="0"/>
    </xf>
    <xf numFmtId="0" fontId="16" fillId="9" borderId="13" xfId="5" applyFont="1" applyFill="1" applyBorder="1" applyAlignment="1" applyProtection="1">
      <alignment horizontal="center" vertical="center"/>
      <protection locked="0"/>
    </xf>
    <xf numFmtId="0" fontId="16" fillId="9" borderId="39" xfId="5" applyFont="1" applyFill="1" applyBorder="1" applyAlignment="1" applyProtection="1">
      <alignment horizontal="center" vertical="center"/>
      <protection locked="0"/>
    </xf>
    <xf numFmtId="0" fontId="31" fillId="0" borderId="1" xfId="6" applyFont="1" applyBorder="1" applyAlignment="1" applyProtection="1">
      <alignment horizontal="center" vertical="center"/>
      <protection locked="0"/>
    </xf>
    <xf numFmtId="0" fontId="31" fillId="0" borderId="2" xfId="6" applyFont="1" applyBorder="1" applyAlignment="1" applyProtection="1">
      <alignment horizontal="center" vertical="center"/>
      <protection locked="0"/>
    </xf>
    <xf numFmtId="0" fontId="31" fillId="0" borderId="3" xfId="6" applyFont="1" applyBorder="1" applyAlignment="1" applyProtection="1">
      <alignment horizontal="center" vertical="center"/>
      <protection locked="0"/>
    </xf>
    <xf numFmtId="0" fontId="5" fillId="11" borderId="38" xfId="6" applyFont="1" applyFill="1" applyBorder="1" applyAlignment="1" applyProtection="1">
      <alignment horizontal="center" vertical="center"/>
      <protection locked="0"/>
    </xf>
    <xf numFmtId="0" fontId="5" fillId="11" borderId="13" xfId="6" applyFont="1" applyFill="1" applyBorder="1" applyAlignment="1" applyProtection="1">
      <alignment horizontal="center" vertical="center"/>
      <protection locked="0"/>
    </xf>
    <xf numFmtId="0" fontId="5" fillId="11" borderId="39" xfId="6" applyFont="1" applyFill="1" applyBorder="1" applyAlignment="1" applyProtection="1">
      <alignment horizontal="center" vertical="center"/>
      <protection locked="0"/>
    </xf>
    <xf numFmtId="0" fontId="5" fillId="9" borderId="38" xfId="5" applyFont="1" applyFill="1" applyBorder="1" applyAlignment="1">
      <alignment horizontal="center"/>
    </xf>
    <xf numFmtId="0" fontId="5" fillId="9" borderId="13" xfId="5" applyFont="1" applyFill="1" applyBorder="1" applyAlignment="1">
      <alignment horizontal="center"/>
    </xf>
    <xf numFmtId="0" fontId="5" fillId="9" borderId="39" xfId="5" applyFont="1" applyFill="1" applyBorder="1" applyAlignment="1">
      <alignment horizontal="center"/>
    </xf>
    <xf numFmtId="0" fontId="22" fillId="9" borderId="38" xfId="0" applyFont="1" applyFill="1" applyBorder="1" applyAlignment="1" applyProtection="1">
      <alignment horizontal="center" vertical="center"/>
      <protection locked="0"/>
    </xf>
    <xf numFmtId="0" fontId="22" fillId="9" borderId="13" xfId="0" applyFont="1" applyFill="1" applyBorder="1" applyAlignment="1" applyProtection="1">
      <alignment horizontal="center" vertical="center"/>
      <protection locked="0"/>
    </xf>
    <xf numFmtId="0" fontId="22" fillId="9" borderId="39" xfId="0" applyFont="1" applyFill="1" applyBorder="1" applyAlignment="1" applyProtection="1">
      <alignment horizontal="center" vertical="center"/>
      <protection locked="0"/>
    </xf>
    <xf numFmtId="0" fontId="5" fillId="9" borderId="38" xfId="5" applyFont="1" applyFill="1" applyBorder="1" applyAlignment="1" applyProtection="1">
      <alignment horizontal="center" vertical="center"/>
      <protection locked="0"/>
    </xf>
    <xf numFmtId="0" fontId="5" fillId="9" borderId="13" xfId="5" applyFont="1" applyFill="1" applyBorder="1" applyAlignment="1" applyProtection="1">
      <alignment horizontal="center" vertical="center"/>
      <protection locked="0"/>
    </xf>
    <xf numFmtId="0" fontId="5" fillId="9" borderId="39" xfId="5" applyFont="1" applyFill="1" applyBorder="1" applyAlignment="1" applyProtection="1">
      <alignment horizontal="center" vertical="center"/>
      <protection locked="0"/>
    </xf>
    <xf numFmtId="0" fontId="5" fillId="12" borderId="35" xfId="6" applyFont="1" applyFill="1" applyBorder="1" applyAlignment="1" applyProtection="1">
      <alignment horizontal="center" vertical="center"/>
      <protection locked="0"/>
    </xf>
    <xf numFmtId="0" fontId="5" fillId="12" borderId="36" xfId="6" applyFont="1" applyFill="1" applyBorder="1" applyAlignment="1" applyProtection="1">
      <alignment horizontal="center" vertical="center"/>
      <protection locked="0"/>
    </xf>
    <xf numFmtId="0" fontId="5" fillId="12" borderId="37" xfId="6" applyFont="1" applyFill="1" applyBorder="1" applyAlignment="1" applyProtection="1">
      <alignment horizontal="center" vertical="center"/>
      <protection locked="0"/>
    </xf>
    <xf numFmtId="0" fontId="22" fillId="12" borderId="38" xfId="0" applyFont="1" applyFill="1" applyBorder="1" applyAlignment="1" applyProtection="1">
      <alignment horizontal="center" vertical="center"/>
      <protection locked="0"/>
    </xf>
    <xf numFmtId="0" fontId="22" fillId="12" borderId="13" xfId="0" applyFont="1" applyFill="1" applyBorder="1" applyAlignment="1" applyProtection="1">
      <alignment horizontal="center" vertical="center"/>
      <protection locked="0"/>
    </xf>
    <xf numFmtId="0" fontId="22" fillId="12" borderId="39" xfId="0" applyFont="1" applyFill="1" applyBorder="1" applyAlignment="1" applyProtection="1">
      <alignment horizontal="center" vertical="center"/>
      <protection locked="0"/>
    </xf>
    <xf numFmtId="0" fontId="16" fillId="9" borderId="35" xfId="5" applyFont="1" applyFill="1" applyBorder="1" applyAlignment="1" applyProtection="1">
      <alignment horizontal="center" vertical="center"/>
      <protection locked="0"/>
    </xf>
    <xf numFmtId="0" fontId="16" fillId="9" borderId="36" xfId="5" applyFont="1" applyFill="1" applyBorder="1" applyAlignment="1" applyProtection="1">
      <alignment horizontal="center" vertical="center"/>
      <protection locked="0"/>
    </xf>
    <xf numFmtId="0" fontId="16" fillId="9" borderId="37" xfId="5" applyFont="1" applyFill="1" applyBorder="1" applyAlignment="1" applyProtection="1">
      <alignment horizontal="center" vertical="center"/>
      <protection locked="0"/>
    </xf>
    <xf numFmtId="0" fontId="42" fillId="0" borderId="1" xfId="5" applyFont="1" applyBorder="1" applyAlignment="1" applyProtection="1">
      <alignment horizontal="center" vertical="center"/>
      <protection locked="0"/>
    </xf>
    <xf numFmtId="0" fontId="42" fillId="0" borderId="2" xfId="5" applyFont="1" applyBorder="1" applyAlignment="1" applyProtection="1">
      <alignment horizontal="center" vertical="center"/>
      <protection locked="0"/>
    </xf>
    <xf numFmtId="0" fontId="42" fillId="0" borderId="3" xfId="5" applyFont="1" applyBorder="1" applyAlignment="1" applyProtection="1">
      <alignment horizontal="center" vertical="center"/>
      <protection locked="0"/>
    </xf>
    <xf numFmtId="0" fontId="5" fillId="13" borderId="4" xfId="5" applyNumberFormat="1" applyFont="1" applyFill="1" applyBorder="1" applyAlignment="1">
      <alignment horizontal="center" vertical="center"/>
    </xf>
    <xf numFmtId="0" fontId="5" fillId="13" borderId="5" xfId="5" applyNumberFormat="1" applyFont="1" applyFill="1" applyBorder="1" applyAlignment="1">
      <alignment horizontal="center" vertical="center"/>
    </xf>
    <xf numFmtId="0" fontId="5" fillId="13" borderId="6" xfId="5" applyNumberFormat="1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5" fillId="7" borderId="35" xfId="5" applyFont="1" applyFill="1" applyBorder="1" applyAlignment="1" applyProtection="1">
      <alignment horizontal="center" vertical="center"/>
      <protection locked="0"/>
    </xf>
    <xf numFmtId="0" fontId="5" fillId="7" borderId="36" xfId="5" applyFont="1" applyFill="1" applyBorder="1" applyAlignment="1" applyProtection="1">
      <alignment horizontal="center" vertical="center"/>
      <protection locked="0"/>
    </xf>
    <xf numFmtId="0" fontId="5" fillId="7" borderId="37" xfId="5" applyFont="1" applyFill="1" applyBorder="1" applyAlignment="1" applyProtection="1">
      <alignment horizontal="center" vertical="center"/>
      <protection locked="0"/>
    </xf>
    <xf numFmtId="0" fontId="5" fillId="7" borderId="38" xfId="5" applyFont="1" applyFill="1" applyBorder="1" applyAlignment="1" applyProtection="1">
      <alignment horizontal="center" vertical="center"/>
      <protection locked="0"/>
    </xf>
    <xf numFmtId="0" fontId="5" fillId="7" borderId="13" xfId="5" applyFont="1" applyFill="1" applyBorder="1" applyAlignment="1" applyProtection="1">
      <alignment horizontal="center" vertical="center"/>
      <protection locked="0"/>
    </xf>
    <xf numFmtId="0" fontId="5" fillId="7" borderId="39" xfId="5" applyFont="1" applyFill="1" applyBorder="1" applyAlignment="1" applyProtection="1">
      <alignment horizontal="center" vertical="center"/>
      <protection locked="0"/>
    </xf>
    <xf numFmtId="0" fontId="36" fillId="0" borderId="1" xfId="5" applyFont="1" applyBorder="1" applyAlignment="1" applyProtection="1">
      <alignment horizontal="center" vertical="center"/>
      <protection locked="0"/>
    </xf>
    <xf numFmtId="0" fontId="36" fillId="0" borderId="2" xfId="5" applyFont="1" applyBorder="1" applyAlignment="1" applyProtection="1">
      <alignment horizontal="center" vertical="center"/>
      <protection locked="0"/>
    </xf>
    <xf numFmtId="0" fontId="36" fillId="0" borderId="3" xfId="5" applyFont="1" applyBorder="1" applyAlignment="1" applyProtection="1">
      <alignment horizontal="center" vertical="center"/>
      <protection locked="0"/>
    </xf>
    <xf numFmtId="0" fontId="22" fillId="11" borderId="35" xfId="0" applyFont="1" applyFill="1" applyBorder="1" applyAlignment="1" applyProtection="1">
      <alignment horizontal="center" vertical="center"/>
      <protection locked="0"/>
    </xf>
    <xf numFmtId="0" fontId="22" fillId="11" borderId="36" xfId="0" applyFont="1" applyFill="1" applyBorder="1" applyAlignment="1" applyProtection="1">
      <alignment horizontal="center" vertical="center"/>
      <protection locked="0"/>
    </xf>
    <xf numFmtId="0" fontId="22" fillId="11" borderId="37" xfId="0" applyFont="1" applyFill="1" applyBorder="1" applyAlignment="1" applyProtection="1">
      <alignment horizontal="center" vertical="center"/>
      <protection locked="0"/>
    </xf>
    <xf numFmtId="0" fontId="22" fillId="11" borderId="38" xfId="0" applyFont="1" applyFill="1" applyBorder="1" applyAlignment="1" applyProtection="1">
      <alignment horizontal="center" vertical="center"/>
      <protection locked="0"/>
    </xf>
    <xf numFmtId="0" fontId="22" fillId="11" borderId="13" xfId="0" applyFont="1" applyFill="1" applyBorder="1" applyAlignment="1" applyProtection="1">
      <alignment horizontal="center" vertical="center"/>
      <protection locked="0"/>
    </xf>
    <xf numFmtId="0" fontId="22" fillId="11" borderId="39" xfId="0" applyFont="1" applyFill="1" applyBorder="1" applyAlignment="1" applyProtection="1">
      <alignment horizontal="center" vertical="center"/>
      <protection locked="0"/>
    </xf>
    <xf numFmtId="0" fontId="39" fillId="0" borderId="1" xfId="5" applyFont="1" applyBorder="1" applyAlignment="1" applyProtection="1">
      <alignment horizontal="center" vertical="center"/>
      <protection locked="0"/>
    </xf>
    <xf numFmtId="0" fontId="39" fillId="0" borderId="2" xfId="5" applyFont="1" applyBorder="1" applyAlignment="1" applyProtection="1">
      <alignment horizontal="center" vertical="center"/>
      <protection locked="0"/>
    </xf>
    <xf numFmtId="0" fontId="39" fillId="0" borderId="3" xfId="5" applyFont="1" applyBorder="1" applyAlignment="1" applyProtection="1">
      <alignment horizontal="center" vertical="center"/>
      <protection locked="0"/>
    </xf>
    <xf numFmtId="0" fontId="5" fillId="9" borderId="4" xfId="5" applyFont="1" applyFill="1" applyBorder="1" applyAlignment="1" applyProtection="1">
      <alignment horizontal="center" vertical="center"/>
      <protection locked="0"/>
    </xf>
    <xf numFmtId="0" fontId="5" fillId="9" borderId="5" xfId="5" applyFont="1" applyFill="1" applyBorder="1" applyAlignment="1" applyProtection="1">
      <alignment horizontal="center" vertical="center"/>
      <protection locked="0"/>
    </xf>
    <xf numFmtId="0" fontId="5" fillId="9" borderId="6" xfId="5" applyFont="1" applyFill="1" applyBorder="1" applyAlignment="1" applyProtection="1">
      <alignment horizontal="center" vertical="center"/>
      <protection locked="0"/>
    </xf>
    <xf numFmtId="0" fontId="41" fillId="0" borderId="1" xfId="5" applyFont="1" applyBorder="1" applyAlignment="1" applyProtection="1">
      <alignment horizontal="center" vertical="center"/>
      <protection locked="0"/>
    </xf>
    <xf numFmtId="0" fontId="41" fillId="0" borderId="2" xfId="5" applyFont="1" applyBorder="1" applyAlignment="1" applyProtection="1">
      <alignment horizontal="center" vertical="center"/>
      <protection locked="0"/>
    </xf>
    <xf numFmtId="0" fontId="41" fillId="0" borderId="3" xfId="5" applyFont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 vertical="center"/>
      <protection locked="0"/>
    </xf>
    <xf numFmtId="0" fontId="19" fillId="4" borderId="37" xfId="0" applyFont="1" applyFill="1" applyBorder="1" applyAlignment="1" applyProtection="1">
      <alignment horizontal="center" vertical="center"/>
      <protection locked="0"/>
    </xf>
    <xf numFmtId="0" fontId="10" fillId="4" borderId="38" xfId="5" applyFont="1" applyFill="1" applyBorder="1" applyAlignment="1" applyProtection="1">
      <alignment horizontal="center" vertical="center"/>
      <protection locked="0"/>
    </xf>
    <xf numFmtId="0" fontId="10" fillId="4" borderId="13" xfId="5" applyFont="1" applyFill="1" applyBorder="1" applyAlignment="1" applyProtection="1">
      <alignment horizontal="center" vertical="center"/>
      <protection locked="0"/>
    </xf>
    <xf numFmtId="0" fontId="10" fillId="4" borderId="39" xfId="5" applyFont="1" applyFill="1" applyBorder="1" applyAlignment="1" applyProtection="1">
      <alignment horizontal="center" vertical="center"/>
      <protection locked="0"/>
    </xf>
    <xf numFmtId="0" fontId="10" fillId="4" borderId="38" xfId="5" applyFont="1" applyFill="1" applyBorder="1" applyAlignment="1">
      <alignment horizontal="center" vertical="center"/>
    </xf>
    <xf numFmtId="0" fontId="10" fillId="4" borderId="13" xfId="5" applyFont="1" applyFill="1" applyBorder="1" applyAlignment="1">
      <alignment horizontal="center" vertical="center"/>
    </xf>
    <xf numFmtId="0" fontId="10" fillId="4" borderId="39" xfId="5" applyFont="1" applyFill="1" applyBorder="1" applyAlignment="1">
      <alignment horizontal="center" vertical="center"/>
    </xf>
    <xf numFmtId="0" fontId="5" fillId="4" borderId="4" xfId="5" applyFont="1" applyFill="1" applyBorder="1" applyAlignment="1" applyProtection="1">
      <alignment horizontal="center" vertical="center"/>
      <protection locked="0"/>
    </xf>
    <xf numFmtId="0" fontId="5" fillId="4" borderId="5" xfId="5" applyFont="1" applyFill="1" applyBorder="1" applyAlignment="1" applyProtection="1">
      <alignment horizontal="center" vertical="center"/>
      <protection locked="0"/>
    </xf>
    <xf numFmtId="0" fontId="5" fillId="4" borderId="6" xfId="5" applyFont="1" applyFill="1" applyBorder="1" applyAlignment="1" applyProtection="1">
      <alignment horizontal="center" vertical="center"/>
      <protection locked="0"/>
    </xf>
    <xf numFmtId="0" fontId="19" fillId="4" borderId="3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39" xfId="0" applyFont="1" applyFill="1" applyBorder="1" applyAlignment="1" applyProtection="1">
      <alignment horizontal="center" vertical="center"/>
      <protection locked="0"/>
    </xf>
    <xf numFmtId="0" fontId="22" fillId="12" borderId="27" xfId="0" applyFont="1" applyFill="1" applyBorder="1" applyAlignment="1" applyProtection="1">
      <alignment horizontal="center" vertical="center"/>
      <protection locked="0"/>
    </xf>
    <xf numFmtId="0" fontId="22" fillId="12" borderId="8" xfId="0" applyFont="1" applyFill="1" applyBorder="1" applyAlignment="1" applyProtection="1">
      <alignment horizontal="center" vertical="center"/>
      <protection locked="0"/>
    </xf>
    <xf numFmtId="0" fontId="22" fillId="12" borderId="28" xfId="0" applyFont="1" applyFill="1" applyBorder="1" applyAlignment="1" applyProtection="1">
      <alignment horizontal="center" vertical="center"/>
      <protection locked="0"/>
    </xf>
    <xf numFmtId="0" fontId="5" fillId="5" borderId="38" xfId="5" applyFont="1" applyFill="1" applyBorder="1" applyAlignment="1" applyProtection="1">
      <alignment horizontal="center" vertical="center"/>
      <protection locked="0"/>
    </xf>
    <xf numFmtId="0" fontId="5" fillId="5" borderId="13" xfId="5" applyFont="1" applyFill="1" applyBorder="1" applyAlignment="1" applyProtection="1">
      <alignment horizontal="center" vertical="center"/>
      <protection locked="0"/>
    </xf>
    <xf numFmtId="0" fontId="5" fillId="5" borderId="39" xfId="5" applyFont="1" applyFill="1" applyBorder="1" applyAlignment="1" applyProtection="1">
      <alignment horizontal="center" vertical="center"/>
      <protection locked="0"/>
    </xf>
    <xf numFmtId="0" fontId="32" fillId="0" borderId="1" xfId="6" applyFont="1" applyBorder="1" applyAlignment="1" applyProtection="1">
      <alignment horizontal="center" vertical="center"/>
      <protection locked="0"/>
    </xf>
    <xf numFmtId="0" fontId="32" fillId="0" borderId="2" xfId="6" applyFont="1" applyBorder="1" applyAlignment="1" applyProtection="1">
      <alignment horizontal="center" vertical="center"/>
      <protection locked="0"/>
    </xf>
    <xf numFmtId="0" fontId="32" fillId="0" borderId="3" xfId="6" applyFont="1" applyBorder="1" applyAlignment="1" applyProtection="1">
      <alignment horizontal="center" vertical="center"/>
      <protection locked="0"/>
    </xf>
    <xf numFmtId="0" fontId="5" fillId="3" borderId="35" xfId="6" applyFont="1" applyFill="1" applyBorder="1" applyAlignment="1" applyProtection="1">
      <alignment horizontal="center" vertical="center"/>
      <protection locked="0"/>
    </xf>
    <xf numFmtId="0" fontId="5" fillId="3" borderId="36" xfId="6" applyFont="1" applyFill="1" applyBorder="1" applyAlignment="1" applyProtection="1">
      <alignment horizontal="center" vertical="center"/>
      <protection locked="0"/>
    </xf>
    <xf numFmtId="0" fontId="5" fillId="3" borderId="37" xfId="6" applyFont="1" applyFill="1" applyBorder="1" applyAlignment="1" applyProtection="1">
      <alignment horizontal="center" vertical="center"/>
      <protection locked="0"/>
    </xf>
    <xf numFmtId="0" fontId="38" fillId="0" borderId="1" xfId="6" applyFont="1" applyBorder="1" applyAlignment="1" applyProtection="1">
      <alignment horizontal="center" vertical="center"/>
      <protection locked="0"/>
    </xf>
    <xf numFmtId="0" fontId="38" fillId="0" borderId="2" xfId="6" applyFont="1" applyBorder="1" applyAlignment="1" applyProtection="1">
      <alignment horizontal="center" vertical="center"/>
      <protection locked="0"/>
    </xf>
    <xf numFmtId="0" fontId="38" fillId="0" borderId="3" xfId="6" applyFont="1" applyBorder="1" applyAlignment="1" applyProtection="1">
      <alignment horizontal="center" vertical="center"/>
      <protection locked="0"/>
    </xf>
    <xf numFmtId="0" fontId="5" fillId="12" borderId="4" xfId="6" applyFont="1" applyFill="1" applyBorder="1" applyAlignment="1" applyProtection="1">
      <alignment horizontal="center" vertical="center"/>
      <protection locked="0"/>
    </xf>
    <xf numFmtId="0" fontId="5" fillId="12" borderId="5" xfId="6" applyFont="1" applyFill="1" applyBorder="1" applyAlignment="1" applyProtection="1">
      <alignment horizontal="center" vertical="center"/>
      <protection locked="0"/>
    </xf>
    <xf numFmtId="0" fontId="5" fillId="12" borderId="6" xfId="6" applyFont="1" applyFill="1" applyBorder="1" applyAlignment="1" applyProtection="1">
      <alignment horizontal="center" vertical="center"/>
      <protection locked="0"/>
    </xf>
    <xf numFmtId="0" fontId="5" fillId="6" borderId="38" xfId="6" applyFont="1" applyFill="1" applyBorder="1" applyAlignment="1" applyProtection="1">
      <alignment horizontal="center" vertical="center"/>
      <protection locked="0"/>
    </xf>
    <xf numFmtId="0" fontId="5" fillId="6" borderId="13" xfId="6" applyFont="1" applyFill="1" applyBorder="1" applyAlignment="1" applyProtection="1">
      <alignment horizontal="center" vertical="center"/>
      <protection locked="0"/>
    </xf>
    <xf numFmtId="0" fontId="5" fillId="6" borderId="39" xfId="6" applyFont="1" applyFill="1" applyBorder="1" applyAlignment="1" applyProtection="1">
      <alignment horizontal="center" vertical="center"/>
      <protection locked="0"/>
    </xf>
    <xf numFmtId="0" fontId="40" fillId="0" borderId="1" xfId="6" applyFont="1" applyBorder="1" applyAlignment="1" applyProtection="1">
      <alignment horizontal="center" vertical="center"/>
      <protection locked="0"/>
    </xf>
    <xf numFmtId="0" fontId="40" fillId="0" borderId="2" xfId="6" applyFont="1" applyBorder="1" applyAlignment="1" applyProtection="1">
      <alignment horizontal="center" vertical="center"/>
      <protection locked="0"/>
    </xf>
    <xf numFmtId="0" fontId="40" fillId="0" borderId="3" xfId="6" applyFont="1" applyBorder="1" applyAlignment="1" applyProtection="1">
      <alignment horizontal="center" vertical="center"/>
      <protection locked="0"/>
    </xf>
    <xf numFmtId="0" fontId="5" fillId="6" borderId="35" xfId="6" applyFont="1" applyFill="1" applyBorder="1" applyAlignment="1" applyProtection="1">
      <alignment horizontal="center" vertical="center"/>
      <protection locked="0"/>
    </xf>
    <xf numFmtId="0" fontId="5" fillId="6" borderId="36" xfId="6" applyFont="1" applyFill="1" applyBorder="1" applyAlignment="1" applyProtection="1">
      <alignment horizontal="center" vertical="center"/>
      <protection locked="0"/>
    </xf>
    <xf numFmtId="0" fontId="5" fillId="6" borderId="37" xfId="6" applyFont="1" applyFill="1" applyBorder="1" applyAlignment="1" applyProtection="1">
      <alignment horizontal="center" vertical="center"/>
      <protection locked="0"/>
    </xf>
    <xf numFmtId="0" fontId="22" fillId="13" borderId="27" xfId="0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22" fillId="13" borderId="28" xfId="0" applyFont="1" applyFill="1" applyBorder="1" applyAlignment="1">
      <alignment horizontal="center" vertical="center"/>
    </xf>
    <xf numFmtId="0" fontId="19" fillId="13" borderId="35" xfId="0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horizontal="center" vertical="center"/>
    </xf>
    <xf numFmtId="0" fontId="19" fillId="13" borderId="37" xfId="0" applyFont="1" applyFill="1" applyBorder="1" applyAlignment="1">
      <alignment horizontal="center" vertical="center"/>
    </xf>
    <xf numFmtId="0" fontId="19" fillId="13" borderId="38" xfId="0" applyFont="1" applyFill="1" applyBorder="1" applyAlignment="1">
      <alignment horizontal="center" vertical="center"/>
    </xf>
    <xf numFmtId="0" fontId="19" fillId="13" borderId="13" xfId="0" applyFont="1" applyFill="1" applyBorder="1" applyAlignment="1">
      <alignment horizontal="center" vertical="center"/>
    </xf>
    <xf numFmtId="0" fontId="19" fillId="13" borderId="39" xfId="0" applyFont="1" applyFill="1" applyBorder="1" applyAlignment="1">
      <alignment horizontal="center" vertical="center"/>
    </xf>
    <xf numFmtId="0" fontId="8" fillId="13" borderId="35" xfId="5" applyNumberFormat="1" applyFont="1" applyFill="1" applyBorder="1" applyAlignment="1">
      <alignment horizontal="center" vertical="center"/>
    </xf>
    <xf numFmtId="0" fontId="8" fillId="13" borderId="36" xfId="5" applyNumberFormat="1" applyFont="1" applyFill="1" applyBorder="1" applyAlignment="1">
      <alignment horizontal="center" vertical="center"/>
    </xf>
    <xf numFmtId="0" fontId="8" fillId="13" borderId="37" xfId="5" applyNumberFormat="1" applyFont="1" applyFill="1" applyBorder="1" applyAlignment="1">
      <alignment horizontal="center" vertical="center"/>
    </xf>
    <xf numFmtId="0" fontId="8" fillId="13" borderId="38" xfId="5" applyNumberFormat="1" applyFont="1" applyFill="1" applyBorder="1" applyAlignment="1">
      <alignment horizontal="center" vertical="center"/>
    </xf>
    <xf numFmtId="0" fontId="8" fillId="13" borderId="13" xfId="5" applyNumberFormat="1" applyFont="1" applyFill="1" applyBorder="1" applyAlignment="1">
      <alignment horizontal="center" vertical="center"/>
    </xf>
    <xf numFmtId="0" fontId="8" fillId="13" borderId="39" xfId="5" applyNumberFormat="1" applyFont="1" applyFill="1" applyBorder="1" applyAlignment="1">
      <alignment horizontal="center" vertical="center"/>
    </xf>
    <xf numFmtId="49" fontId="8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49" fontId="12" fillId="0" borderId="9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 applyProtection="1">
      <alignment horizontal="center" vertical="center"/>
      <protection locked="0"/>
    </xf>
    <xf numFmtId="0" fontId="12" fillId="0" borderId="9" xfId="1" applyNumberFormat="1" applyFont="1" applyBorder="1" applyAlignment="1" applyProtection="1">
      <alignment horizontal="center" vertical="center"/>
      <protection locked="0"/>
    </xf>
    <xf numFmtId="0" fontId="12" fillId="0" borderId="10" xfId="1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23" fillId="11" borderId="38" xfId="0" applyFont="1" applyFill="1" applyBorder="1" applyAlignment="1">
      <alignment horizontal="center" vertical="center"/>
    </xf>
    <xf numFmtId="0" fontId="23" fillId="13" borderId="19" xfId="0" applyFont="1" applyFill="1" applyBorder="1" applyAlignment="1">
      <alignment horizontal="center" vertical="center"/>
    </xf>
    <xf numFmtId="0" fontId="23" fillId="13" borderId="38" xfId="0" applyFont="1" applyFill="1" applyBorder="1" applyAlignment="1">
      <alignment horizontal="center" vertical="center"/>
    </xf>
    <xf numFmtId="0" fontId="23" fillId="13" borderId="41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8" borderId="3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12" borderId="38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0" fontId="23" fillId="10" borderId="41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3"/>
    <cellStyle name="Обычный 2 2" xfId="2"/>
    <cellStyle name="Обычный 2 2 2" xfId="5"/>
    <cellStyle name="Обычный 2 3" xfId="1"/>
    <cellStyle name="Обычный 2 3 2" xfId="6"/>
    <cellStyle name="Обычный 3" xfId="4"/>
  </cellStyles>
  <dxfs count="0"/>
  <tableStyles count="0" defaultTableStyle="TableStyleMedium2" defaultPivotStyle="PivotStyleMedium9"/>
  <colors>
    <mruColors>
      <color rgb="FFFF00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Z217"/>
  <sheetViews>
    <sheetView tabSelected="1" zoomScale="80" zoomScaleNormal="80" workbookViewId="0">
      <pane ySplit="3" topLeftCell="A84" activePane="bottomLeft" state="frozen"/>
      <selection pane="bottomLeft" activeCell="A90" sqref="A90"/>
    </sheetView>
  </sheetViews>
  <sheetFormatPr defaultRowHeight="15"/>
  <cols>
    <col min="2" max="2" width="42.140625" bestFit="1" customWidth="1"/>
    <col min="3" max="3" width="8.7109375" customWidth="1"/>
    <col min="4" max="4" width="46" bestFit="1" customWidth="1"/>
    <col min="5" max="5" width="7" bestFit="1" customWidth="1"/>
    <col min="6" max="6" width="18" bestFit="1" customWidth="1"/>
    <col min="7" max="7" width="8.140625" bestFit="1" customWidth="1"/>
    <col min="8" max="8" width="49.42578125" bestFit="1" customWidth="1"/>
    <col min="9" max="9" width="43.85546875" bestFit="1" customWidth="1"/>
    <col min="10" max="10" width="38.28515625" bestFit="1" customWidth="1"/>
    <col min="11" max="11" width="26.42578125" bestFit="1" customWidth="1"/>
    <col min="12" max="12" width="69.28515625" bestFit="1" customWidth="1"/>
    <col min="13" max="13" width="88.42578125" bestFit="1" customWidth="1"/>
  </cols>
  <sheetData>
    <row r="1" spans="2:26" ht="60" customHeight="1" thickBot="1">
      <c r="B1" s="90"/>
      <c r="C1" s="592" t="s">
        <v>676</v>
      </c>
      <c r="D1" s="592"/>
      <c r="E1" s="592"/>
      <c r="F1" s="592"/>
      <c r="G1" s="592"/>
      <c r="H1" s="592"/>
      <c r="I1" s="592"/>
      <c r="J1" s="592"/>
      <c r="K1" s="592"/>
      <c r="L1" s="593"/>
    </row>
    <row r="2" spans="2:26" ht="40.5" customHeight="1" thickBot="1">
      <c r="B2" s="527" t="s">
        <v>615</v>
      </c>
      <c r="C2" s="529" t="s">
        <v>614</v>
      </c>
      <c r="D2" s="531" t="s">
        <v>1</v>
      </c>
      <c r="E2" s="524" t="s">
        <v>2</v>
      </c>
      <c r="F2" s="524" t="s">
        <v>3</v>
      </c>
      <c r="G2" s="524" t="s">
        <v>4</v>
      </c>
      <c r="H2" s="524" t="s">
        <v>5</v>
      </c>
      <c r="I2" s="524" t="s">
        <v>6</v>
      </c>
      <c r="J2" s="524" t="s">
        <v>7</v>
      </c>
      <c r="K2" s="524" t="s">
        <v>8</v>
      </c>
      <c r="L2" s="514"/>
    </row>
    <row r="3" spans="2:26" ht="15.75" hidden="1" thickBot="1">
      <c r="B3" s="528"/>
      <c r="C3" s="530"/>
      <c r="D3" s="525"/>
      <c r="E3" s="526"/>
      <c r="F3" s="525"/>
      <c r="G3" s="526"/>
      <c r="H3" s="526"/>
      <c r="I3" s="526"/>
      <c r="J3" s="526"/>
      <c r="K3" s="526"/>
      <c r="L3" s="515"/>
    </row>
    <row r="4" spans="2:26" ht="36.75" customHeight="1">
      <c r="B4" s="91"/>
      <c r="C4" s="639" t="s">
        <v>11</v>
      </c>
      <c r="D4" s="640"/>
      <c r="E4" s="640"/>
      <c r="F4" s="640"/>
      <c r="G4" s="640"/>
      <c r="H4" s="640"/>
      <c r="I4" s="640"/>
      <c r="J4" s="640"/>
      <c r="K4" s="640"/>
      <c r="L4" s="641"/>
    </row>
    <row r="5" spans="2:26" ht="24.75" customHeight="1">
      <c r="B5" s="92"/>
      <c r="C5" s="553" t="s">
        <v>12</v>
      </c>
      <c r="D5" s="554"/>
      <c r="E5" s="554"/>
      <c r="F5" s="554"/>
      <c r="G5" s="554"/>
      <c r="H5" s="554"/>
      <c r="I5" s="554"/>
      <c r="J5" s="554"/>
      <c r="K5" s="554"/>
      <c r="L5" s="55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2:26" ht="24" thickBot="1">
      <c r="B6" s="92"/>
      <c r="C6" s="642" t="s">
        <v>13</v>
      </c>
      <c r="D6" s="643"/>
      <c r="E6" s="643"/>
      <c r="F6" s="643"/>
      <c r="G6" s="643"/>
      <c r="H6" s="643"/>
      <c r="I6" s="643"/>
      <c r="J6" s="643"/>
      <c r="K6" s="643"/>
      <c r="L6" s="64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2:26" ht="23.25">
      <c r="B7" s="92"/>
      <c r="C7" s="94">
        <v>1</v>
      </c>
      <c r="D7" s="95" t="s">
        <v>20</v>
      </c>
      <c r="E7" s="96" t="s">
        <v>60</v>
      </c>
      <c r="F7" s="96" t="s">
        <v>21</v>
      </c>
      <c r="G7" s="96">
        <v>2003</v>
      </c>
      <c r="H7" s="97" t="s">
        <v>22</v>
      </c>
      <c r="I7" s="97" t="s">
        <v>23</v>
      </c>
      <c r="J7" s="96" t="s">
        <v>24</v>
      </c>
      <c r="K7" s="98" t="s">
        <v>25</v>
      </c>
      <c r="L7" s="99" t="s">
        <v>26</v>
      </c>
      <c r="M7" s="1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6" ht="23.25">
      <c r="B8" s="92"/>
      <c r="C8" s="100">
        <v>2</v>
      </c>
      <c r="D8" s="101" t="s">
        <v>27</v>
      </c>
      <c r="E8" s="102" t="s">
        <v>60</v>
      </c>
      <c r="F8" s="102" t="s">
        <v>21</v>
      </c>
      <c r="G8" s="102">
        <v>2008</v>
      </c>
      <c r="H8" s="103" t="s">
        <v>28</v>
      </c>
      <c r="I8" s="103" t="s">
        <v>29</v>
      </c>
      <c r="J8" s="102" t="s">
        <v>30</v>
      </c>
      <c r="K8" s="104" t="s">
        <v>31</v>
      </c>
      <c r="L8" s="105"/>
      <c r="M8" s="1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2:26" ht="24" thickBot="1">
      <c r="B9" s="92"/>
      <c r="C9" s="106">
        <v>3</v>
      </c>
      <c r="D9" s="107" t="s">
        <v>14</v>
      </c>
      <c r="E9" s="108" t="s">
        <v>60</v>
      </c>
      <c r="F9" s="108" t="s">
        <v>15</v>
      </c>
      <c r="G9" s="108">
        <v>2009</v>
      </c>
      <c r="H9" s="109" t="s">
        <v>16</v>
      </c>
      <c r="I9" s="109" t="s">
        <v>17</v>
      </c>
      <c r="J9" s="108" t="s">
        <v>18</v>
      </c>
      <c r="K9" s="110" t="s">
        <v>19</v>
      </c>
      <c r="L9" s="111"/>
      <c r="M9" s="1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2:26" ht="24" thickBot="1">
      <c r="B10" s="92"/>
      <c r="C10" s="544" t="s">
        <v>32</v>
      </c>
      <c r="D10" s="545"/>
      <c r="E10" s="545"/>
      <c r="F10" s="545"/>
      <c r="G10" s="545"/>
      <c r="H10" s="545"/>
      <c r="I10" s="545"/>
      <c r="J10" s="545"/>
      <c r="K10" s="545"/>
      <c r="L10" s="546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2:26" ht="23.25">
      <c r="B11" s="92"/>
      <c r="C11" s="94">
        <v>1</v>
      </c>
      <c r="D11" s="95" t="s">
        <v>44</v>
      </c>
      <c r="E11" s="96" t="s">
        <v>71</v>
      </c>
      <c r="F11" s="96" t="s">
        <v>21</v>
      </c>
      <c r="G11" s="96">
        <v>2008</v>
      </c>
      <c r="H11" s="97" t="s">
        <v>45</v>
      </c>
      <c r="I11" s="97" t="s">
        <v>46</v>
      </c>
      <c r="J11" s="96" t="s">
        <v>47</v>
      </c>
      <c r="K11" s="98" t="s">
        <v>47</v>
      </c>
      <c r="L11" s="112" t="s">
        <v>436</v>
      </c>
      <c r="M11" s="1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23.25">
      <c r="B12" s="92"/>
      <c r="C12" s="100">
        <v>2</v>
      </c>
      <c r="D12" s="101" t="s">
        <v>41</v>
      </c>
      <c r="E12" s="102" t="s">
        <v>71</v>
      </c>
      <c r="F12" s="102" t="s">
        <v>42</v>
      </c>
      <c r="G12" s="102">
        <v>2012</v>
      </c>
      <c r="H12" s="103" t="s">
        <v>16</v>
      </c>
      <c r="I12" s="103" t="s">
        <v>43</v>
      </c>
      <c r="J12" s="102" t="s">
        <v>18</v>
      </c>
      <c r="K12" s="104" t="s">
        <v>19</v>
      </c>
      <c r="L12" s="105"/>
      <c r="M12" s="1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2:26" ht="23.25">
      <c r="B13" s="92"/>
      <c r="C13" s="100">
        <v>3</v>
      </c>
      <c r="D13" s="101" t="s">
        <v>33</v>
      </c>
      <c r="E13" s="102" t="s">
        <v>71</v>
      </c>
      <c r="F13" s="102" t="s">
        <v>34</v>
      </c>
      <c r="G13" s="102">
        <v>2012</v>
      </c>
      <c r="H13" s="103" t="s">
        <v>35</v>
      </c>
      <c r="I13" s="103" t="s">
        <v>36</v>
      </c>
      <c r="J13" s="102" t="s">
        <v>37</v>
      </c>
      <c r="K13" s="104" t="s">
        <v>31</v>
      </c>
      <c r="L13" s="10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2:26" ht="24" thickBot="1">
      <c r="B14" s="92"/>
      <c r="C14" s="106">
        <v>4</v>
      </c>
      <c r="D14" s="107" t="s">
        <v>38</v>
      </c>
      <c r="E14" s="108" t="s">
        <v>71</v>
      </c>
      <c r="F14" s="108" t="s">
        <v>21</v>
      </c>
      <c r="G14" s="108">
        <v>2012</v>
      </c>
      <c r="H14" s="109" t="s">
        <v>39</v>
      </c>
      <c r="I14" s="109" t="s">
        <v>40</v>
      </c>
      <c r="J14" s="108" t="s">
        <v>37</v>
      </c>
      <c r="K14" s="110" t="s">
        <v>31</v>
      </c>
      <c r="L14" s="113"/>
      <c r="M14" s="1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2:26" ht="24" thickBot="1">
      <c r="B15" s="92"/>
      <c r="C15" s="544" t="s">
        <v>48</v>
      </c>
      <c r="D15" s="545"/>
      <c r="E15" s="545"/>
      <c r="F15" s="545"/>
      <c r="G15" s="545"/>
      <c r="H15" s="545"/>
      <c r="I15" s="545"/>
      <c r="J15" s="545"/>
      <c r="K15" s="545"/>
      <c r="L15" s="546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2:26" ht="24" thickBot="1">
      <c r="B16" s="92">
        <v>11</v>
      </c>
      <c r="C16" s="114">
        <v>1</v>
      </c>
      <c r="D16" s="115" t="s">
        <v>49</v>
      </c>
      <c r="E16" s="116" t="s">
        <v>71</v>
      </c>
      <c r="F16" s="117" t="s">
        <v>50</v>
      </c>
      <c r="G16" s="117">
        <v>1996</v>
      </c>
      <c r="H16" s="118" t="s">
        <v>51</v>
      </c>
      <c r="I16" s="118" t="s">
        <v>52</v>
      </c>
      <c r="J16" s="117" t="s">
        <v>53</v>
      </c>
      <c r="K16" s="117" t="s">
        <v>31</v>
      </c>
      <c r="L16" s="119"/>
      <c r="M16" s="18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2:26" ht="36.75" customHeight="1">
      <c r="B17" s="92"/>
      <c r="C17" s="600" t="s">
        <v>54</v>
      </c>
      <c r="D17" s="601"/>
      <c r="E17" s="601"/>
      <c r="F17" s="601"/>
      <c r="G17" s="601"/>
      <c r="H17" s="601"/>
      <c r="I17" s="601"/>
      <c r="J17" s="601"/>
      <c r="K17" s="601"/>
      <c r="L17" s="60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15"/>
    </row>
    <row r="18" spans="2:26" ht="23.25">
      <c r="B18" s="92"/>
      <c r="C18" s="547" t="s">
        <v>591</v>
      </c>
      <c r="D18" s="548"/>
      <c r="E18" s="548"/>
      <c r="F18" s="548"/>
      <c r="G18" s="548"/>
      <c r="H18" s="548"/>
      <c r="I18" s="548"/>
      <c r="J18" s="548"/>
      <c r="K18" s="548"/>
      <c r="L18" s="549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5"/>
    </row>
    <row r="19" spans="2:26" ht="24" thickBot="1">
      <c r="B19" s="92"/>
      <c r="C19" s="594" t="s">
        <v>13</v>
      </c>
      <c r="D19" s="595"/>
      <c r="E19" s="595"/>
      <c r="F19" s="595"/>
      <c r="G19" s="595"/>
      <c r="H19" s="595"/>
      <c r="I19" s="595"/>
      <c r="J19" s="595"/>
      <c r="K19" s="595"/>
      <c r="L19" s="596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1"/>
      <c r="Z19" s="15"/>
    </row>
    <row r="20" spans="2:26" ht="23.25">
      <c r="B20" s="92"/>
      <c r="C20" s="158">
        <v>1</v>
      </c>
      <c r="D20" s="159" t="s">
        <v>65</v>
      </c>
      <c r="E20" s="160" t="s">
        <v>60</v>
      </c>
      <c r="F20" s="160" t="s">
        <v>21</v>
      </c>
      <c r="G20" s="160">
        <v>2011</v>
      </c>
      <c r="H20" s="161" t="s">
        <v>66</v>
      </c>
      <c r="I20" s="161" t="s">
        <v>67</v>
      </c>
      <c r="J20" s="160" t="s">
        <v>68</v>
      </c>
      <c r="K20" s="160" t="s">
        <v>69</v>
      </c>
      <c r="L20" s="162" t="s">
        <v>26</v>
      </c>
      <c r="M20" s="37"/>
      <c r="N20" s="37"/>
      <c r="O20" s="37"/>
      <c r="P20" s="37"/>
      <c r="Q20" s="37"/>
      <c r="R20" s="37"/>
      <c r="S20" s="37"/>
      <c r="T20" s="48"/>
      <c r="U20" s="48"/>
      <c r="V20" s="48"/>
      <c r="W20" s="48"/>
      <c r="X20" s="36"/>
      <c r="Y20" s="41"/>
      <c r="Z20" s="15"/>
    </row>
    <row r="21" spans="2:26" ht="24" thickBot="1">
      <c r="B21" s="92"/>
      <c r="C21" s="163">
        <v>2</v>
      </c>
      <c r="D21" s="164" t="s">
        <v>59</v>
      </c>
      <c r="E21" s="165" t="s">
        <v>60</v>
      </c>
      <c r="F21" s="165" t="s">
        <v>21</v>
      </c>
      <c r="G21" s="165">
        <v>2009</v>
      </c>
      <c r="H21" s="166" t="s">
        <v>61</v>
      </c>
      <c r="I21" s="166" t="s">
        <v>62</v>
      </c>
      <c r="J21" s="165" t="s">
        <v>63</v>
      </c>
      <c r="K21" s="165" t="s">
        <v>64</v>
      </c>
      <c r="L21" s="167"/>
      <c r="M21" s="37"/>
      <c r="N21" s="37"/>
      <c r="O21" s="37"/>
      <c r="P21" s="37"/>
      <c r="Q21" s="37"/>
      <c r="R21" s="37"/>
      <c r="S21" s="37"/>
      <c r="T21" s="48"/>
      <c r="U21" s="48"/>
      <c r="V21" s="48"/>
      <c r="W21" s="48"/>
      <c r="X21" s="36"/>
      <c r="Y21" s="50"/>
      <c r="Z21" s="15"/>
    </row>
    <row r="22" spans="2:26" ht="24" thickBot="1">
      <c r="B22" s="92"/>
      <c r="C22" s="597" t="s">
        <v>32</v>
      </c>
      <c r="D22" s="598"/>
      <c r="E22" s="598"/>
      <c r="F22" s="598"/>
      <c r="G22" s="598"/>
      <c r="H22" s="598"/>
      <c r="I22" s="598"/>
      <c r="J22" s="598"/>
      <c r="K22" s="598"/>
      <c r="L22" s="59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1"/>
      <c r="Z22" s="15"/>
    </row>
    <row r="23" spans="2:26" ht="24" thickBot="1">
      <c r="B23" s="92"/>
      <c r="C23" s="168">
        <v>1</v>
      </c>
      <c r="D23" s="169" t="s">
        <v>70</v>
      </c>
      <c r="E23" s="170" t="s">
        <v>71</v>
      </c>
      <c r="F23" s="170" t="s">
        <v>21</v>
      </c>
      <c r="G23" s="170">
        <v>2009</v>
      </c>
      <c r="H23" s="171" t="s">
        <v>72</v>
      </c>
      <c r="I23" s="171" t="s">
        <v>73</v>
      </c>
      <c r="J23" s="170" t="s">
        <v>47</v>
      </c>
      <c r="K23" s="170" t="s">
        <v>47</v>
      </c>
      <c r="L23" s="172" t="s">
        <v>436</v>
      </c>
      <c r="M23" s="37"/>
      <c r="N23" s="37"/>
      <c r="O23" s="37"/>
      <c r="P23" s="37"/>
      <c r="Q23" s="37"/>
      <c r="R23" s="37"/>
      <c r="S23" s="37"/>
      <c r="T23" s="48"/>
      <c r="U23" s="48"/>
      <c r="V23" s="48"/>
      <c r="W23" s="48"/>
      <c r="X23" s="36"/>
      <c r="Y23" s="47"/>
      <c r="Z23" s="15"/>
    </row>
    <row r="24" spans="2:26" ht="36.75" customHeight="1">
      <c r="B24" s="92"/>
      <c r="C24" s="541" t="s">
        <v>74</v>
      </c>
      <c r="D24" s="542"/>
      <c r="E24" s="542"/>
      <c r="F24" s="542"/>
      <c r="G24" s="542"/>
      <c r="H24" s="542"/>
      <c r="I24" s="542"/>
      <c r="J24" s="542"/>
      <c r="K24" s="542"/>
      <c r="L24" s="54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ht="23.25">
      <c r="B25" s="92"/>
      <c r="C25" s="550" t="s">
        <v>592</v>
      </c>
      <c r="D25" s="551"/>
      <c r="E25" s="551"/>
      <c r="F25" s="551"/>
      <c r="G25" s="551"/>
      <c r="H25" s="551"/>
      <c r="I25" s="551"/>
      <c r="J25" s="551"/>
      <c r="K25" s="551"/>
      <c r="L25" s="55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24" thickBot="1">
      <c r="B26" s="92"/>
      <c r="C26" s="538" t="s">
        <v>75</v>
      </c>
      <c r="D26" s="539"/>
      <c r="E26" s="539"/>
      <c r="F26" s="539"/>
      <c r="G26" s="539"/>
      <c r="H26" s="539"/>
      <c r="I26" s="539"/>
      <c r="J26" s="539"/>
      <c r="K26" s="539"/>
      <c r="L26" s="540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23.25">
      <c r="B27" s="92"/>
      <c r="C27" s="137">
        <v>1</v>
      </c>
      <c r="D27" s="138" t="s">
        <v>82</v>
      </c>
      <c r="E27" s="139" t="s">
        <v>60</v>
      </c>
      <c r="F27" s="139" t="s">
        <v>42</v>
      </c>
      <c r="G27" s="139">
        <v>2011</v>
      </c>
      <c r="H27" s="140" t="s">
        <v>83</v>
      </c>
      <c r="I27" s="140" t="s">
        <v>84</v>
      </c>
      <c r="J27" s="139" t="s">
        <v>85</v>
      </c>
      <c r="K27" s="141"/>
      <c r="L27" s="142" t="s">
        <v>26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23.25">
      <c r="B28" s="92"/>
      <c r="C28" s="143">
        <v>2</v>
      </c>
      <c r="D28" s="144" t="s">
        <v>76</v>
      </c>
      <c r="E28" s="145" t="s">
        <v>60</v>
      </c>
      <c r="F28" s="145" t="s">
        <v>77</v>
      </c>
      <c r="G28" s="145">
        <v>2012</v>
      </c>
      <c r="H28" s="146" t="s">
        <v>78</v>
      </c>
      <c r="I28" s="146" t="s">
        <v>79</v>
      </c>
      <c r="J28" s="145" t="s">
        <v>80</v>
      </c>
      <c r="K28" s="147" t="s">
        <v>81</v>
      </c>
      <c r="L28" s="17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ht="24" thickBot="1">
      <c r="B29" s="92"/>
      <c r="C29" s="174">
        <v>3</v>
      </c>
      <c r="D29" s="175" t="s">
        <v>86</v>
      </c>
      <c r="E29" s="176" t="s">
        <v>60</v>
      </c>
      <c r="F29" s="176" t="s">
        <v>34</v>
      </c>
      <c r="G29" s="176">
        <v>2000</v>
      </c>
      <c r="H29" s="177" t="s">
        <v>87</v>
      </c>
      <c r="I29" s="177" t="s">
        <v>88</v>
      </c>
      <c r="J29" s="176" t="s">
        <v>89</v>
      </c>
      <c r="K29" s="178" t="s">
        <v>90</v>
      </c>
      <c r="L29" s="179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ht="24" thickBot="1">
      <c r="B30" s="92"/>
      <c r="C30" s="636" t="s">
        <v>32</v>
      </c>
      <c r="D30" s="637"/>
      <c r="E30" s="637"/>
      <c r="F30" s="637"/>
      <c r="G30" s="637"/>
      <c r="H30" s="637"/>
      <c r="I30" s="637"/>
      <c r="J30" s="637"/>
      <c r="K30" s="637"/>
      <c r="L30" s="63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26" ht="23.25">
      <c r="B31" s="92"/>
      <c r="C31" s="180">
        <v>1</v>
      </c>
      <c r="D31" s="181" t="s">
        <v>91</v>
      </c>
      <c r="E31" s="182" t="s">
        <v>71</v>
      </c>
      <c r="F31" s="182" t="s">
        <v>42</v>
      </c>
      <c r="G31" s="182">
        <v>2009</v>
      </c>
      <c r="H31" s="183" t="s">
        <v>92</v>
      </c>
      <c r="I31" s="183" t="s">
        <v>93</v>
      </c>
      <c r="J31" s="182" t="s">
        <v>94</v>
      </c>
      <c r="K31" s="184" t="s">
        <v>95</v>
      </c>
      <c r="L31" s="153" t="s">
        <v>436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2:26" ht="23.25">
      <c r="B32" s="92"/>
      <c r="C32" s="143">
        <v>2</v>
      </c>
      <c r="D32" s="144" t="s">
        <v>102</v>
      </c>
      <c r="E32" s="145" t="s">
        <v>71</v>
      </c>
      <c r="F32" s="145" t="s">
        <v>97</v>
      </c>
      <c r="G32" s="145">
        <v>2013</v>
      </c>
      <c r="H32" s="146" t="s">
        <v>103</v>
      </c>
      <c r="I32" s="146" t="s">
        <v>104</v>
      </c>
      <c r="J32" s="145" t="s">
        <v>105</v>
      </c>
      <c r="K32" s="147" t="s">
        <v>106</v>
      </c>
      <c r="L32" s="17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2:26" ht="24" thickBot="1">
      <c r="B33" s="92"/>
      <c r="C33" s="148">
        <v>3</v>
      </c>
      <c r="D33" s="149" t="s">
        <v>96</v>
      </c>
      <c r="E33" s="150" t="s">
        <v>71</v>
      </c>
      <c r="F33" s="150" t="s">
        <v>97</v>
      </c>
      <c r="G33" s="150">
        <v>2012</v>
      </c>
      <c r="H33" s="151" t="s">
        <v>98</v>
      </c>
      <c r="I33" s="151" t="s">
        <v>99</v>
      </c>
      <c r="J33" s="150" t="s">
        <v>100</v>
      </c>
      <c r="K33" s="152" t="s">
        <v>101</v>
      </c>
      <c r="L33" s="179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ht="36.75" customHeight="1">
      <c r="B34" s="92"/>
      <c r="C34" s="645" t="s">
        <v>107</v>
      </c>
      <c r="D34" s="646"/>
      <c r="E34" s="646"/>
      <c r="F34" s="646"/>
      <c r="G34" s="646"/>
      <c r="H34" s="646"/>
      <c r="I34" s="646"/>
      <c r="J34" s="646"/>
      <c r="K34" s="646"/>
      <c r="L34" s="64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23.25">
      <c r="B35" s="92"/>
      <c r="C35" s="532" t="s">
        <v>593</v>
      </c>
      <c r="D35" s="533"/>
      <c r="E35" s="533"/>
      <c r="F35" s="533"/>
      <c r="G35" s="533"/>
      <c r="H35" s="533"/>
      <c r="I35" s="533"/>
      <c r="J35" s="533"/>
      <c r="K35" s="533"/>
      <c r="L35" s="53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2:26" ht="24" thickBot="1">
      <c r="B36" s="92"/>
      <c r="C36" s="603" t="s">
        <v>582</v>
      </c>
      <c r="D36" s="604"/>
      <c r="E36" s="604"/>
      <c r="F36" s="604"/>
      <c r="G36" s="604"/>
      <c r="H36" s="604"/>
      <c r="I36" s="604"/>
      <c r="J36" s="604"/>
      <c r="K36" s="604"/>
      <c r="L36" s="60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2:26" ht="24" thickBot="1">
      <c r="B37" s="92"/>
      <c r="C37" s="207"/>
      <c r="D37" s="208" t="s">
        <v>113</v>
      </c>
      <c r="E37" s="209" t="s">
        <v>114</v>
      </c>
      <c r="F37" s="209" t="s">
        <v>77</v>
      </c>
      <c r="G37" s="209">
        <v>2006</v>
      </c>
      <c r="H37" s="210" t="s">
        <v>115</v>
      </c>
      <c r="I37" s="210" t="s">
        <v>116</v>
      </c>
      <c r="J37" s="209" t="s">
        <v>117</v>
      </c>
      <c r="K37" s="209" t="s">
        <v>118</v>
      </c>
      <c r="L37" s="211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8.75" customHeight="1" thickBot="1">
      <c r="B38" s="92"/>
      <c r="C38" s="606" t="s">
        <v>75</v>
      </c>
      <c r="D38" s="607"/>
      <c r="E38" s="607"/>
      <c r="F38" s="607"/>
      <c r="G38" s="607"/>
      <c r="H38" s="607"/>
      <c r="I38" s="607"/>
      <c r="J38" s="607"/>
      <c r="K38" s="607"/>
      <c r="L38" s="60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26" ht="24" thickBot="1">
      <c r="B39" s="92"/>
      <c r="C39" s="207"/>
      <c r="D39" s="208" t="s">
        <v>108</v>
      </c>
      <c r="E39" s="209" t="s">
        <v>60</v>
      </c>
      <c r="F39" s="209" t="s">
        <v>97</v>
      </c>
      <c r="G39" s="209">
        <v>2011</v>
      </c>
      <c r="H39" s="210" t="s">
        <v>109</v>
      </c>
      <c r="I39" s="210" t="s">
        <v>110</v>
      </c>
      <c r="J39" s="209" t="s">
        <v>111</v>
      </c>
      <c r="K39" s="209" t="s">
        <v>112</v>
      </c>
      <c r="L39" s="21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2:26" ht="24" thickBot="1">
      <c r="B40" s="92"/>
      <c r="C40" s="535"/>
      <c r="D40" s="536"/>
      <c r="E40" s="536"/>
      <c r="F40" s="536"/>
      <c r="G40" s="536"/>
      <c r="H40" s="536"/>
      <c r="I40" s="536"/>
      <c r="J40" s="536"/>
      <c r="K40" s="536"/>
      <c r="L40" s="53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2:26" ht="23.25">
      <c r="B41" s="92"/>
      <c r="C41" s="213">
        <v>1</v>
      </c>
      <c r="D41" s="214" t="s">
        <v>119</v>
      </c>
      <c r="E41" s="215" t="s">
        <v>71</v>
      </c>
      <c r="F41" s="215" t="s">
        <v>42</v>
      </c>
      <c r="G41" s="215">
        <v>2009</v>
      </c>
      <c r="H41" s="216" t="s">
        <v>120</v>
      </c>
      <c r="I41" s="216" t="s">
        <v>121</v>
      </c>
      <c r="J41" s="215" t="s">
        <v>122</v>
      </c>
      <c r="K41" s="215" t="s">
        <v>123</v>
      </c>
      <c r="L41" s="217" t="s">
        <v>613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2:26" ht="23.25">
      <c r="B42" s="92">
        <v>9</v>
      </c>
      <c r="C42" s="218">
        <v>2</v>
      </c>
      <c r="D42" s="219" t="s">
        <v>129</v>
      </c>
      <c r="E42" s="220" t="s">
        <v>71</v>
      </c>
      <c r="F42" s="220" t="s">
        <v>77</v>
      </c>
      <c r="G42" s="220">
        <v>2003</v>
      </c>
      <c r="H42" s="221" t="s">
        <v>130</v>
      </c>
      <c r="I42" s="221" t="s">
        <v>131</v>
      </c>
      <c r="J42" s="220" t="s">
        <v>132</v>
      </c>
      <c r="K42" s="220" t="s">
        <v>122</v>
      </c>
      <c r="L42" s="22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2:26" ht="24" thickBot="1">
      <c r="B43" s="92"/>
      <c r="C43" s="223">
        <v>3</v>
      </c>
      <c r="D43" s="224" t="s">
        <v>124</v>
      </c>
      <c r="E43" s="225" t="s">
        <v>71</v>
      </c>
      <c r="F43" s="225" t="s">
        <v>15</v>
      </c>
      <c r="G43" s="225">
        <v>2010</v>
      </c>
      <c r="H43" s="226" t="s">
        <v>125</v>
      </c>
      <c r="I43" s="226" t="s">
        <v>126</v>
      </c>
      <c r="J43" s="225" t="s">
        <v>127</v>
      </c>
      <c r="K43" s="225" t="s">
        <v>128</v>
      </c>
      <c r="L43" s="22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2:26" ht="24" thickBot="1">
      <c r="B44" s="92"/>
      <c r="C44" s="562" t="s">
        <v>594</v>
      </c>
      <c r="D44" s="563"/>
      <c r="E44" s="563"/>
      <c r="F44" s="563"/>
      <c r="G44" s="563"/>
      <c r="H44" s="563"/>
      <c r="I44" s="563"/>
      <c r="J44" s="563"/>
      <c r="K44" s="563"/>
      <c r="L44" s="56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2:26" ht="24" thickBot="1">
      <c r="B45" s="92"/>
      <c r="C45" s="228"/>
      <c r="D45" s="229" t="s">
        <v>133</v>
      </c>
      <c r="E45" s="230" t="s">
        <v>60</v>
      </c>
      <c r="F45" s="230" t="s">
        <v>42</v>
      </c>
      <c r="G45" s="230">
        <v>2010</v>
      </c>
      <c r="H45" s="231" t="s">
        <v>134</v>
      </c>
      <c r="I45" s="231" t="s">
        <v>135</v>
      </c>
      <c r="J45" s="230" t="s">
        <v>136</v>
      </c>
      <c r="K45" s="230" t="s">
        <v>137</v>
      </c>
      <c r="L45" s="232" t="s">
        <v>26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2:26" ht="24" thickBot="1">
      <c r="B46" s="92"/>
      <c r="C46" s="562" t="s">
        <v>595</v>
      </c>
      <c r="D46" s="563"/>
      <c r="E46" s="563"/>
      <c r="F46" s="563"/>
      <c r="G46" s="563"/>
      <c r="H46" s="563"/>
      <c r="I46" s="563"/>
      <c r="J46" s="563"/>
      <c r="K46" s="563"/>
      <c r="L46" s="56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2:26" ht="24" thickBot="1">
      <c r="B47" s="92"/>
      <c r="C47" s="228"/>
      <c r="D47" s="229" t="s">
        <v>138</v>
      </c>
      <c r="E47" s="230" t="s">
        <v>60</v>
      </c>
      <c r="F47" s="230" t="s">
        <v>42</v>
      </c>
      <c r="G47" s="230">
        <v>2011</v>
      </c>
      <c r="H47" s="229"/>
      <c r="I47" s="229"/>
      <c r="J47" s="230" t="s">
        <v>139</v>
      </c>
      <c r="K47" s="230" t="s">
        <v>140</v>
      </c>
      <c r="L47" s="233" t="s">
        <v>583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2:26" ht="24" thickBot="1">
      <c r="B48" s="92"/>
      <c r="C48" s="562" t="s">
        <v>596</v>
      </c>
      <c r="D48" s="563"/>
      <c r="E48" s="563"/>
      <c r="F48" s="563"/>
      <c r="G48" s="563"/>
      <c r="H48" s="563"/>
      <c r="I48" s="563"/>
      <c r="J48" s="563"/>
      <c r="K48" s="563"/>
      <c r="L48" s="56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2:26" ht="24" thickBot="1">
      <c r="B49" s="92"/>
      <c r="C49" s="228"/>
      <c r="D49" s="229" t="s">
        <v>141</v>
      </c>
      <c r="E49" s="230" t="s">
        <v>71</v>
      </c>
      <c r="F49" s="230" t="s">
        <v>34</v>
      </c>
      <c r="G49" s="230">
        <v>2003</v>
      </c>
      <c r="H49" s="231" t="s">
        <v>142</v>
      </c>
      <c r="I49" s="231" t="s">
        <v>143</v>
      </c>
      <c r="J49" s="230" t="s">
        <v>144</v>
      </c>
      <c r="K49" s="230" t="s">
        <v>145</v>
      </c>
      <c r="L49" s="234" t="s">
        <v>584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2:26" ht="24" thickBot="1">
      <c r="B50" s="92"/>
      <c r="C50" s="562" t="s">
        <v>597</v>
      </c>
      <c r="D50" s="563"/>
      <c r="E50" s="563"/>
      <c r="F50" s="563"/>
      <c r="G50" s="563"/>
      <c r="H50" s="563"/>
      <c r="I50" s="563"/>
      <c r="J50" s="563"/>
      <c r="K50" s="563"/>
      <c r="L50" s="56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2:26" ht="24" thickBot="1">
      <c r="B51" s="92"/>
      <c r="C51" s="228"/>
      <c r="D51" s="229" t="s">
        <v>146</v>
      </c>
      <c r="E51" s="230" t="s">
        <v>71</v>
      </c>
      <c r="F51" s="230" t="s">
        <v>97</v>
      </c>
      <c r="G51" s="230">
        <v>2006</v>
      </c>
      <c r="H51" s="231" t="s">
        <v>147</v>
      </c>
      <c r="I51" s="231" t="s">
        <v>148</v>
      </c>
      <c r="J51" s="230" t="s">
        <v>149</v>
      </c>
      <c r="K51" s="230" t="s">
        <v>137</v>
      </c>
      <c r="L51" s="234" t="s">
        <v>585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2:26" ht="24" thickBot="1">
      <c r="B52" s="92"/>
      <c r="C52" s="562" t="s">
        <v>598</v>
      </c>
      <c r="D52" s="563"/>
      <c r="E52" s="563"/>
      <c r="F52" s="563"/>
      <c r="G52" s="563"/>
      <c r="H52" s="563"/>
      <c r="I52" s="563"/>
      <c r="J52" s="563"/>
      <c r="K52" s="563"/>
      <c r="L52" s="56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2:26" ht="23.25">
      <c r="B53" s="92"/>
      <c r="C53" s="235"/>
      <c r="D53" s="214" t="s">
        <v>150</v>
      </c>
      <c r="E53" s="215" t="s">
        <v>114</v>
      </c>
      <c r="F53" s="215" t="s">
        <v>42</v>
      </c>
      <c r="G53" s="215">
        <v>2008</v>
      </c>
      <c r="H53" s="216" t="s">
        <v>151</v>
      </c>
      <c r="I53" s="216" t="s">
        <v>152</v>
      </c>
      <c r="J53" s="215" t="s">
        <v>153</v>
      </c>
      <c r="K53" s="215" t="s">
        <v>118</v>
      </c>
      <c r="L53" s="236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2:26" ht="24" thickBot="1">
      <c r="B54" s="92"/>
      <c r="C54" s="237"/>
      <c r="D54" s="238" t="s">
        <v>154</v>
      </c>
      <c r="E54" s="239" t="s">
        <v>60</v>
      </c>
      <c r="F54" s="239" t="s">
        <v>34</v>
      </c>
      <c r="G54" s="239">
        <v>2009</v>
      </c>
      <c r="H54" s="240" t="s">
        <v>155</v>
      </c>
      <c r="I54" s="240" t="s">
        <v>156</v>
      </c>
      <c r="J54" s="239" t="s">
        <v>157</v>
      </c>
      <c r="K54" s="239" t="s">
        <v>158</v>
      </c>
      <c r="L54" s="241" t="s">
        <v>586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2:26" ht="24" thickBot="1">
      <c r="B55" s="92"/>
      <c r="C55" s="562" t="s">
        <v>599</v>
      </c>
      <c r="D55" s="563"/>
      <c r="E55" s="563"/>
      <c r="F55" s="563"/>
      <c r="G55" s="563"/>
      <c r="H55" s="563"/>
      <c r="I55" s="563"/>
      <c r="J55" s="563"/>
      <c r="K55" s="563"/>
      <c r="L55" s="56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2:26" ht="24" thickBot="1">
      <c r="B56" s="92"/>
      <c r="C56" s="228"/>
      <c r="D56" s="229" t="s">
        <v>159</v>
      </c>
      <c r="E56" s="230" t="s">
        <v>71</v>
      </c>
      <c r="F56" s="230" t="s">
        <v>34</v>
      </c>
      <c r="G56" s="230">
        <v>2007</v>
      </c>
      <c r="H56" s="231" t="s">
        <v>160</v>
      </c>
      <c r="I56" s="231" t="s">
        <v>161</v>
      </c>
      <c r="J56" s="230" t="s">
        <v>162</v>
      </c>
      <c r="K56" s="230" t="s">
        <v>163</v>
      </c>
      <c r="L56" s="234" t="s">
        <v>587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ht="24" thickBot="1">
      <c r="B57" s="92"/>
      <c r="C57" s="562" t="s">
        <v>600</v>
      </c>
      <c r="D57" s="563"/>
      <c r="E57" s="563"/>
      <c r="F57" s="563"/>
      <c r="G57" s="563"/>
      <c r="H57" s="563"/>
      <c r="I57" s="563"/>
      <c r="J57" s="563"/>
      <c r="K57" s="563"/>
      <c r="L57" s="56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2:26" ht="23.25">
      <c r="B58" s="92"/>
      <c r="C58" s="242">
        <v>1</v>
      </c>
      <c r="D58" s="243" t="s">
        <v>167</v>
      </c>
      <c r="E58" s="244" t="s">
        <v>71</v>
      </c>
      <c r="F58" s="244" t="s">
        <v>97</v>
      </c>
      <c r="G58" s="244">
        <v>2005</v>
      </c>
      <c r="H58" s="245" t="s">
        <v>168</v>
      </c>
      <c r="I58" s="245" t="s">
        <v>169</v>
      </c>
      <c r="J58" s="244" t="s">
        <v>170</v>
      </c>
      <c r="K58" s="244" t="s">
        <v>171</v>
      </c>
      <c r="L58" s="246" t="s">
        <v>436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2:26" ht="24" thickBot="1">
      <c r="B59" s="92"/>
      <c r="C59" s="247">
        <v>2</v>
      </c>
      <c r="D59" s="224" t="s">
        <v>164</v>
      </c>
      <c r="E59" s="225" t="s">
        <v>71</v>
      </c>
      <c r="F59" s="225" t="s">
        <v>42</v>
      </c>
      <c r="G59" s="225">
        <v>2010</v>
      </c>
      <c r="H59" s="226" t="s">
        <v>165</v>
      </c>
      <c r="I59" s="226" t="s">
        <v>166</v>
      </c>
      <c r="J59" s="225" t="s">
        <v>118</v>
      </c>
      <c r="K59" s="225" t="s">
        <v>118</v>
      </c>
      <c r="L59" s="241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2:26" ht="36.75" customHeight="1">
      <c r="B60" s="92"/>
      <c r="C60" s="559" t="s">
        <v>172</v>
      </c>
      <c r="D60" s="560"/>
      <c r="E60" s="560"/>
      <c r="F60" s="560"/>
      <c r="G60" s="560"/>
      <c r="H60" s="560"/>
      <c r="I60" s="560"/>
      <c r="J60" s="560"/>
      <c r="K60" s="560"/>
      <c r="L60" s="561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2:26" ht="24" thickBot="1">
      <c r="B61" s="92"/>
      <c r="C61" s="657" t="s">
        <v>601</v>
      </c>
      <c r="D61" s="658"/>
      <c r="E61" s="658"/>
      <c r="F61" s="658"/>
      <c r="G61" s="658"/>
      <c r="H61" s="658"/>
      <c r="I61" s="658"/>
      <c r="J61" s="658"/>
      <c r="K61" s="658"/>
      <c r="L61" s="659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2:26" ht="24" thickBot="1">
      <c r="B62" s="92"/>
      <c r="C62" s="188"/>
      <c r="D62" s="156" t="s">
        <v>173</v>
      </c>
      <c r="E62" s="157" t="s">
        <v>60</v>
      </c>
      <c r="F62" s="157" t="s">
        <v>174</v>
      </c>
      <c r="G62" s="157">
        <v>2007</v>
      </c>
      <c r="H62" s="189" t="s">
        <v>175</v>
      </c>
      <c r="I62" s="189" t="s">
        <v>176</v>
      </c>
      <c r="J62" s="157"/>
      <c r="K62" s="157" t="s">
        <v>90</v>
      </c>
      <c r="L62" s="19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2:26" ht="24" thickBot="1">
      <c r="B63" s="92"/>
      <c r="C63" s="651" t="s">
        <v>602</v>
      </c>
      <c r="D63" s="652"/>
      <c r="E63" s="652"/>
      <c r="F63" s="652"/>
      <c r="G63" s="652"/>
      <c r="H63" s="652"/>
      <c r="I63" s="652"/>
      <c r="J63" s="652"/>
      <c r="K63" s="652"/>
      <c r="L63" s="653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2:26" ht="24" thickBot="1">
      <c r="B64" s="92"/>
      <c r="C64" s="188"/>
      <c r="D64" s="156" t="s">
        <v>177</v>
      </c>
      <c r="E64" s="157" t="s">
        <v>71</v>
      </c>
      <c r="F64" s="157" t="s">
        <v>178</v>
      </c>
      <c r="G64" s="157">
        <v>2000</v>
      </c>
      <c r="H64" s="189" t="s">
        <v>179</v>
      </c>
      <c r="I64" s="189" t="s">
        <v>180</v>
      </c>
      <c r="J64" s="157" t="s">
        <v>181</v>
      </c>
      <c r="K64" s="157" t="s">
        <v>182</v>
      </c>
      <c r="L64" s="19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ht="24" thickBot="1">
      <c r="B65" s="92"/>
      <c r="C65" s="651" t="s">
        <v>603</v>
      </c>
      <c r="D65" s="652"/>
      <c r="E65" s="652"/>
      <c r="F65" s="652"/>
      <c r="G65" s="652"/>
      <c r="H65" s="652"/>
      <c r="I65" s="652"/>
      <c r="J65" s="652"/>
      <c r="K65" s="652"/>
      <c r="L65" s="653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ht="23.25">
      <c r="B66" s="92">
        <v>5</v>
      </c>
      <c r="C66" s="191"/>
      <c r="D66" s="185" t="s">
        <v>183</v>
      </c>
      <c r="E66" s="186" t="s">
        <v>60</v>
      </c>
      <c r="F66" s="186" t="s">
        <v>184</v>
      </c>
      <c r="G66" s="186">
        <v>2011</v>
      </c>
      <c r="H66" s="187" t="s">
        <v>185</v>
      </c>
      <c r="I66" s="187" t="s">
        <v>186</v>
      </c>
      <c r="J66" s="186" t="s">
        <v>187</v>
      </c>
      <c r="K66" s="186" t="s">
        <v>188</v>
      </c>
      <c r="L66" s="155" t="s">
        <v>436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2:26" ht="24" thickBot="1">
      <c r="B67" s="92"/>
      <c r="C67" s="192"/>
      <c r="D67" s="193" t="s">
        <v>189</v>
      </c>
      <c r="E67" s="194" t="s">
        <v>71</v>
      </c>
      <c r="F67" s="194" t="s">
        <v>190</v>
      </c>
      <c r="G67" s="194">
        <v>2009</v>
      </c>
      <c r="H67" s="195" t="s">
        <v>191</v>
      </c>
      <c r="I67" s="195" t="s">
        <v>192</v>
      </c>
      <c r="J67" s="194" t="s">
        <v>193</v>
      </c>
      <c r="K67" s="194" t="s">
        <v>188</v>
      </c>
      <c r="L67" s="248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2:26" ht="24" thickBot="1">
      <c r="B68" s="92"/>
      <c r="C68" s="651" t="s">
        <v>604</v>
      </c>
      <c r="D68" s="652"/>
      <c r="E68" s="652"/>
      <c r="F68" s="652"/>
      <c r="G68" s="652"/>
      <c r="H68" s="652"/>
      <c r="I68" s="652"/>
      <c r="J68" s="652"/>
      <c r="K68" s="652"/>
      <c r="L68" s="653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2:26" ht="23.25">
      <c r="B69" s="92">
        <v>8</v>
      </c>
      <c r="C69" s="191"/>
      <c r="D69" s="185" t="s">
        <v>194</v>
      </c>
      <c r="E69" s="186" t="s">
        <v>71</v>
      </c>
      <c r="F69" s="186" t="s">
        <v>195</v>
      </c>
      <c r="G69" s="186">
        <v>2008</v>
      </c>
      <c r="H69" s="187" t="s">
        <v>196</v>
      </c>
      <c r="I69" s="187" t="s">
        <v>197</v>
      </c>
      <c r="J69" s="186" t="s">
        <v>198</v>
      </c>
      <c r="K69" s="186" t="s">
        <v>199</v>
      </c>
      <c r="L69" s="249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2:26" ht="24" thickBot="1">
      <c r="B70" s="92"/>
      <c r="C70" s="192"/>
      <c r="D70" s="193" t="s">
        <v>200</v>
      </c>
      <c r="E70" s="194" t="s">
        <v>60</v>
      </c>
      <c r="F70" s="194" t="s">
        <v>201</v>
      </c>
      <c r="G70" s="194">
        <v>2012</v>
      </c>
      <c r="H70" s="195" t="s">
        <v>202</v>
      </c>
      <c r="I70" s="195" t="s">
        <v>203</v>
      </c>
      <c r="J70" s="194" t="s">
        <v>204</v>
      </c>
      <c r="K70" s="194" t="s">
        <v>90</v>
      </c>
      <c r="L70" s="248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2:26" ht="36.75" customHeight="1">
      <c r="B71" s="92"/>
      <c r="C71" s="654" t="s">
        <v>205</v>
      </c>
      <c r="D71" s="655"/>
      <c r="E71" s="655"/>
      <c r="F71" s="655"/>
      <c r="G71" s="655"/>
      <c r="H71" s="655"/>
      <c r="I71" s="655"/>
      <c r="J71" s="655"/>
      <c r="K71" s="655"/>
      <c r="L71" s="65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2:26" ht="23.25">
      <c r="B72" s="92"/>
      <c r="C72" s="648" t="s">
        <v>588</v>
      </c>
      <c r="D72" s="649"/>
      <c r="E72" s="649"/>
      <c r="F72" s="649"/>
      <c r="G72" s="649"/>
      <c r="H72" s="649"/>
      <c r="I72" s="649"/>
      <c r="J72" s="649"/>
      <c r="K72" s="649"/>
      <c r="L72" s="650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2:26" ht="24" thickBot="1">
      <c r="B73" s="92"/>
      <c r="C73" s="574" t="s">
        <v>582</v>
      </c>
      <c r="D73" s="575"/>
      <c r="E73" s="575"/>
      <c r="F73" s="575"/>
      <c r="G73" s="575"/>
      <c r="H73" s="575"/>
      <c r="I73" s="575"/>
      <c r="J73" s="575"/>
      <c r="K73" s="575"/>
      <c r="L73" s="576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2:26" ht="23.25">
      <c r="B74" s="92"/>
      <c r="C74" s="250">
        <v>1</v>
      </c>
      <c r="D74" s="251" t="s">
        <v>206</v>
      </c>
      <c r="E74" s="252" t="s">
        <v>114</v>
      </c>
      <c r="F74" s="252" t="s">
        <v>207</v>
      </c>
      <c r="G74" s="252">
        <v>2006</v>
      </c>
      <c r="H74" s="253" t="s">
        <v>208</v>
      </c>
      <c r="I74" s="253" t="s">
        <v>209</v>
      </c>
      <c r="J74" s="252" t="s">
        <v>210</v>
      </c>
      <c r="K74" s="252" t="s">
        <v>211</v>
      </c>
      <c r="L74" s="254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2:26" ht="24" thickBot="1">
      <c r="B75" s="92"/>
      <c r="C75" s="255">
        <v>2</v>
      </c>
      <c r="D75" s="256" t="s">
        <v>212</v>
      </c>
      <c r="E75" s="257" t="s">
        <v>114</v>
      </c>
      <c r="F75" s="257" t="s">
        <v>207</v>
      </c>
      <c r="G75" s="257">
        <v>2007</v>
      </c>
      <c r="H75" s="258" t="s">
        <v>213</v>
      </c>
      <c r="I75" s="258" t="s">
        <v>214</v>
      </c>
      <c r="J75" s="257" t="s">
        <v>136</v>
      </c>
      <c r="K75" s="257" t="s">
        <v>215</v>
      </c>
      <c r="L75" s="259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2:26" ht="24" thickBot="1">
      <c r="B76" s="92"/>
      <c r="C76" s="577" t="s">
        <v>543</v>
      </c>
      <c r="D76" s="578"/>
      <c r="E76" s="578"/>
      <c r="F76" s="578"/>
      <c r="G76" s="578"/>
      <c r="H76" s="578"/>
      <c r="I76" s="578"/>
      <c r="J76" s="578"/>
      <c r="K76" s="578"/>
      <c r="L76" s="579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2:26" ht="23.25">
      <c r="B77" s="92"/>
      <c r="C77" s="260">
        <v>1</v>
      </c>
      <c r="D77" s="261" t="s">
        <v>264</v>
      </c>
      <c r="E77" s="262" t="s">
        <v>71</v>
      </c>
      <c r="F77" s="262" t="s">
        <v>265</v>
      </c>
      <c r="G77" s="262">
        <v>2012</v>
      </c>
      <c r="H77" s="263" t="s">
        <v>266</v>
      </c>
      <c r="I77" s="263" t="s">
        <v>267</v>
      </c>
      <c r="J77" s="262" t="s">
        <v>268</v>
      </c>
      <c r="K77" s="262" t="s">
        <v>269</v>
      </c>
      <c r="L77" s="264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2:26" ht="23.25">
      <c r="B78" s="92"/>
      <c r="C78" s="265">
        <v>2</v>
      </c>
      <c r="D78" s="266" t="s">
        <v>257</v>
      </c>
      <c r="E78" s="267" t="s">
        <v>71</v>
      </c>
      <c r="F78" s="267" t="s">
        <v>207</v>
      </c>
      <c r="G78" s="267">
        <v>2004</v>
      </c>
      <c r="H78" s="268" t="s">
        <v>258</v>
      </c>
      <c r="I78" s="268" t="s">
        <v>259</v>
      </c>
      <c r="J78" s="267" t="s">
        <v>222</v>
      </c>
      <c r="K78" s="267" t="s">
        <v>137</v>
      </c>
      <c r="L78" s="269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2:26" ht="24" thickBot="1">
      <c r="B79" s="92"/>
      <c r="C79" s="270">
        <v>3</v>
      </c>
      <c r="D79" s="271" t="s">
        <v>260</v>
      </c>
      <c r="E79" s="272" t="s">
        <v>71</v>
      </c>
      <c r="F79" s="272" t="s">
        <v>238</v>
      </c>
      <c r="G79" s="272">
        <v>2010</v>
      </c>
      <c r="H79" s="273" t="s">
        <v>261</v>
      </c>
      <c r="I79" s="273" t="s">
        <v>262</v>
      </c>
      <c r="J79" s="272" t="s">
        <v>136</v>
      </c>
      <c r="K79" s="272" t="s">
        <v>263</v>
      </c>
      <c r="L79" s="274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2:26" ht="24" thickBot="1">
      <c r="B80" s="92"/>
      <c r="C80" s="577" t="s">
        <v>418</v>
      </c>
      <c r="D80" s="578"/>
      <c r="E80" s="578"/>
      <c r="F80" s="578"/>
      <c r="G80" s="578"/>
      <c r="H80" s="578"/>
      <c r="I80" s="578"/>
      <c r="J80" s="578"/>
      <c r="K80" s="578"/>
      <c r="L80" s="579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2:26" ht="18.75">
      <c r="B81" s="512" t="s">
        <v>636</v>
      </c>
      <c r="C81" s="260">
        <v>1</v>
      </c>
      <c r="D81" s="261" t="s">
        <v>284</v>
      </c>
      <c r="E81" s="275" t="s">
        <v>60</v>
      </c>
      <c r="F81" s="275" t="s">
        <v>42</v>
      </c>
      <c r="G81" s="275">
        <v>2002</v>
      </c>
      <c r="H81" s="276" t="s">
        <v>285</v>
      </c>
      <c r="I81" s="276" t="s">
        <v>286</v>
      </c>
      <c r="J81" s="275" t="s">
        <v>287</v>
      </c>
      <c r="K81" s="275" t="s">
        <v>288</v>
      </c>
      <c r="L81" s="277" t="s">
        <v>289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2:26" ht="23.25">
      <c r="B82" s="92"/>
      <c r="C82" s="265">
        <v>2</v>
      </c>
      <c r="D82" s="266" t="s">
        <v>280</v>
      </c>
      <c r="E82" s="278" t="s">
        <v>60</v>
      </c>
      <c r="F82" s="278" t="s">
        <v>42</v>
      </c>
      <c r="G82" s="278">
        <v>2008</v>
      </c>
      <c r="H82" s="279" t="s">
        <v>281</v>
      </c>
      <c r="I82" s="279" t="s">
        <v>282</v>
      </c>
      <c r="J82" s="278" t="s">
        <v>283</v>
      </c>
      <c r="K82" s="278" t="s">
        <v>90</v>
      </c>
      <c r="L82" s="269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2:26" ht="23.25">
      <c r="B83" s="92"/>
      <c r="C83" s="280">
        <v>3</v>
      </c>
      <c r="D83" s="281" t="s">
        <v>290</v>
      </c>
      <c r="E83" s="282" t="s">
        <v>60</v>
      </c>
      <c r="F83" s="282" t="s">
        <v>42</v>
      </c>
      <c r="G83" s="282">
        <v>1997</v>
      </c>
      <c r="H83" s="283" t="s">
        <v>291</v>
      </c>
      <c r="I83" s="283" t="s">
        <v>292</v>
      </c>
      <c r="J83" s="282" t="s">
        <v>283</v>
      </c>
      <c r="K83" s="282" t="s">
        <v>90</v>
      </c>
      <c r="L83" s="284" t="s">
        <v>610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2:26" ht="24" thickBot="1">
      <c r="B84" s="92"/>
      <c r="C84" s="285">
        <v>4</v>
      </c>
      <c r="D84" s="256" t="s">
        <v>293</v>
      </c>
      <c r="E84" s="257" t="s">
        <v>60</v>
      </c>
      <c r="F84" s="257" t="s">
        <v>207</v>
      </c>
      <c r="G84" s="257">
        <v>2011</v>
      </c>
      <c r="H84" s="258" t="s">
        <v>294</v>
      </c>
      <c r="I84" s="258" t="s">
        <v>295</v>
      </c>
      <c r="J84" s="257" t="s">
        <v>222</v>
      </c>
      <c r="K84" s="257" t="s">
        <v>296</v>
      </c>
      <c r="L84" s="286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2:26" ht="23.25">
      <c r="B85" s="92"/>
      <c r="C85" s="633" t="s">
        <v>589</v>
      </c>
      <c r="D85" s="634"/>
      <c r="E85" s="634"/>
      <c r="F85" s="634"/>
      <c r="G85" s="634"/>
      <c r="H85" s="634"/>
      <c r="I85" s="634"/>
      <c r="J85" s="634"/>
      <c r="K85" s="634"/>
      <c r="L85" s="635"/>
      <c r="M85" s="24"/>
      <c r="N85" s="24"/>
      <c r="O85" s="24"/>
      <c r="P85" s="24"/>
      <c r="Q85" s="25"/>
      <c r="R85" s="15"/>
      <c r="S85" s="15"/>
      <c r="T85" s="15"/>
      <c r="U85" s="15"/>
      <c r="V85" s="15"/>
      <c r="W85" s="15"/>
      <c r="X85" s="15"/>
      <c r="Y85" s="15"/>
      <c r="Z85" s="15"/>
    </row>
    <row r="86" spans="2:26" ht="24" thickBot="1">
      <c r="B86" s="92"/>
      <c r="C86" s="574" t="s">
        <v>582</v>
      </c>
      <c r="D86" s="575"/>
      <c r="E86" s="575"/>
      <c r="F86" s="575"/>
      <c r="G86" s="575"/>
      <c r="H86" s="575"/>
      <c r="I86" s="575"/>
      <c r="J86" s="575"/>
      <c r="K86" s="575"/>
      <c r="L86" s="576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2:26" ht="23.25">
      <c r="B87" s="92"/>
      <c r="C87" s="287">
        <v>1</v>
      </c>
      <c r="D87" s="261" t="s">
        <v>228</v>
      </c>
      <c r="E87" s="275" t="s">
        <v>114</v>
      </c>
      <c r="F87" s="275" t="s">
        <v>229</v>
      </c>
      <c r="G87" s="275">
        <v>2002</v>
      </c>
      <c r="H87" s="276" t="s">
        <v>230</v>
      </c>
      <c r="I87" s="276" t="s">
        <v>231</v>
      </c>
      <c r="J87" s="275" t="s">
        <v>222</v>
      </c>
      <c r="K87" s="275" t="s">
        <v>232</v>
      </c>
      <c r="L87" s="288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2:26" ht="23.25">
      <c r="B88" s="92"/>
      <c r="C88" s="289">
        <v>2</v>
      </c>
      <c r="D88" s="266" t="s">
        <v>224</v>
      </c>
      <c r="E88" s="278" t="s">
        <v>114</v>
      </c>
      <c r="F88" s="278" t="s">
        <v>207</v>
      </c>
      <c r="G88" s="278">
        <v>2001</v>
      </c>
      <c r="H88" s="279" t="s">
        <v>225</v>
      </c>
      <c r="I88" s="279" t="s">
        <v>226</v>
      </c>
      <c r="J88" s="278" t="s">
        <v>222</v>
      </c>
      <c r="K88" s="278" t="s">
        <v>227</v>
      </c>
      <c r="L88" s="29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2:26" ht="23.25">
      <c r="B89" s="92"/>
      <c r="C89" s="289">
        <v>3</v>
      </c>
      <c r="D89" s="266" t="s">
        <v>219</v>
      </c>
      <c r="E89" s="278" t="s">
        <v>114</v>
      </c>
      <c r="F89" s="278" t="s">
        <v>207</v>
      </c>
      <c r="G89" s="278">
        <v>2004</v>
      </c>
      <c r="H89" s="279" t="s">
        <v>220</v>
      </c>
      <c r="I89" s="279" t="s">
        <v>221</v>
      </c>
      <c r="J89" s="278" t="s">
        <v>222</v>
      </c>
      <c r="K89" s="278" t="s">
        <v>223</v>
      </c>
      <c r="L89" s="29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2:26" ht="24" thickBot="1">
      <c r="B90" s="92"/>
      <c r="C90" s="291">
        <v>4</v>
      </c>
      <c r="D90" s="292" t="s">
        <v>216</v>
      </c>
      <c r="E90" s="293" t="s">
        <v>114</v>
      </c>
      <c r="F90" s="293" t="s">
        <v>207</v>
      </c>
      <c r="G90" s="293">
        <v>2006</v>
      </c>
      <c r="H90" s="294" t="s">
        <v>217</v>
      </c>
      <c r="I90" s="294" t="s">
        <v>218</v>
      </c>
      <c r="J90" s="293" t="s">
        <v>136</v>
      </c>
      <c r="K90" s="293" t="s">
        <v>215</v>
      </c>
      <c r="L90" s="29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2:26" ht="24" thickBot="1">
      <c r="B91" s="92"/>
      <c r="C91" s="577" t="s">
        <v>590</v>
      </c>
      <c r="D91" s="578"/>
      <c r="E91" s="578"/>
      <c r="F91" s="578"/>
      <c r="G91" s="578"/>
      <c r="H91" s="578"/>
      <c r="I91" s="578"/>
      <c r="J91" s="578"/>
      <c r="K91" s="578"/>
      <c r="L91" s="579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2:26" ht="23.25">
      <c r="B92" s="92"/>
      <c r="C92" s="260">
        <v>1</v>
      </c>
      <c r="D92" s="261" t="s">
        <v>233</v>
      </c>
      <c r="E92" s="275" t="s">
        <v>71</v>
      </c>
      <c r="F92" s="275" t="s">
        <v>207</v>
      </c>
      <c r="G92" s="275">
        <v>2014</v>
      </c>
      <c r="H92" s="276" t="s">
        <v>234</v>
      </c>
      <c r="I92" s="276" t="s">
        <v>235</v>
      </c>
      <c r="J92" s="275" t="s">
        <v>236</v>
      </c>
      <c r="K92" s="275" t="s">
        <v>137</v>
      </c>
      <c r="L92" s="264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2:26" ht="23.25">
      <c r="B93" s="92"/>
      <c r="C93" s="265">
        <v>1</v>
      </c>
      <c r="D93" s="266" t="s">
        <v>237</v>
      </c>
      <c r="E93" s="278" t="s">
        <v>60</v>
      </c>
      <c r="F93" s="278" t="s">
        <v>238</v>
      </c>
      <c r="G93" s="278">
        <v>2014</v>
      </c>
      <c r="H93" s="279" t="s">
        <v>239</v>
      </c>
      <c r="I93" s="279" t="s">
        <v>240</v>
      </c>
      <c r="J93" s="278" t="s">
        <v>241</v>
      </c>
      <c r="K93" s="278" t="s">
        <v>242</v>
      </c>
      <c r="L93" s="269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2:26" ht="24" thickBot="1">
      <c r="B94" s="92"/>
      <c r="C94" s="296">
        <v>2</v>
      </c>
      <c r="D94" s="292" t="s">
        <v>243</v>
      </c>
      <c r="E94" s="293" t="s">
        <v>60</v>
      </c>
      <c r="F94" s="293" t="s">
        <v>207</v>
      </c>
      <c r="G94" s="293">
        <v>2014</v>
      </c>
      <c r="H94" s="294" t="s">
        <v>244</v>
      </c>
      <c r="I94" s="294" t="s">
        <v>245</v>
      </c>
      <c r="J94" s="293" t="s">
        <v>236</v>
      </c>
      <c r="K94" s="293" t="s">
        <v>137</v>
      </c>
      <c r="L94" s="297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2:26" ht="24" thickBot="1">
      <c r="B95" s="92"/>
      <c r="C95" s="577" t="s">
        <v>406</v>
      </c>
      <c r="D95" s="578"/>
      <c r="E95" s="578"/>
      <c r="F95" s="578"/>
      <c r="G95" s="578"/>
      <c r="H95" s="578"/>
      <c r="I95" s="578"/>
      <c r="J95" s="578"/>
      <c r="K95" s="578"/>
      <c r="L95" s="579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2:26" ht="23.25">
      <c r="B96" s="92"/>
      <c r="C96" s="260">
        <v>1</v>
      </c>
      <c r="D96" s="261" t="s">
        <v>255</v>
      </c>
      <c r="E96" s="275" t="s">
        <v>60</v>
      </c>
      <c r="F96" s="275" t="s">
        <v>207</v>
      </c>
      <c r="G96" s="275">
        <v>2013</v>
      </c>
      <c r="H96" s="276" t="s">
        <v>251</v>
      </c>
      <c r="I96" s="276" t="s">
        <v>218</v>
      </c>
      <c r="J96" s="275" t="s">
        <v>136</v>
      </c>
      <c r="K96" s="275" t="s">
        <v>256</v>
      </c>
      <c r="L96" s="264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2:26" ht="23.25">
      <c r="B97" s="92"/>
      <c r="C97" s="265">
        <v>2</v>
      </c>
      <c r="D97" s="266" t="s">
        <v>250</v>
      </c>
      <c r="E97" s="278" t="s">
        <v>60</v>
      </c>
      <c r="F97" s="278" t="s">
        <v>15</v>
      </c>
      <c r="G97" s="278">
        <v>2013</v>
      </c>
      <c r="H97" s="279" t="s">
        <v>251</v>
      </c>
      <c r="I97" s="279" t="s">
        <v>252</v>
      </c>
      <c r="J97" s="278" t="s">
        <v>136</v>
      </c>
      <c r="K97" s="278" t="s">
        <v>137</v>
      </c>
      <c r="L97" s="269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2:26" ht="23.25">
      <c r="B98" s="92"/>
      <c r="C98" s="265">
        <v>3</v>
      </c>
      <c r="D98" s="266" t="s">
        <v>246</v>
      </c>
      <c r="E98" s="278" t="s">
        <v>60</v>
      </c>
      <c r="F98" s="278" t="s">
        <v>207</v>
      </c>
      <c r="G98" s="278">
        <v>2013</v>
      </c>
      <c r="H98" s="279" t="s">
        <v>247</v>
      </c>
      <c r="I98" s="279" t="s">
        <v>248</v>
      </c>
      <c r="J98" s="278" t="s">
        <v>136</v>
      </c>
      <c r="K98" s="278" t="s">
        <v>249</v>
      </c>
      <c r="L98" s="269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2:26" ht="24" thickBot="1">
      <c r="B99" s="92"/>
      <c r="C99" s="296">
        <v>4</v>
      </c>
      <c r="D99" s="292" t="s">
        <v>253</v>
      </c>
      <c r="E99" s="293" t="s">
        <v>60</v>
      </c>
      <c r="F99" s="293" t="s">
        <v>207</v>
      </c>
      <c r="G99" s="293">
        <v>2013</v>
      </c>
      <c r="H99" s="294" t="s">
        <v>251</v>
      </c>
      <c r="I99" s="294" t="s">
        <v>254</v>
      </c>
      <c r="J99" s="293" t="s">
        <v>136</v>
      </c>
      <c r="K99" s="293" t="s">
        <v>137</v>
      </c>
      <c r="L99" s="297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2:26" ht="24" thickBot="1">
      <c r="B100" s="92"/>
      <c r="C100" s="577" t="s">
        <v>543</v>
      </c>
      <c r="D100" s="578"/>
      <c r="E100" s="578"/>
      <c r="F100" s="578"/>
      <c r="G100" s="578"/>
      <c r="H100" s="578"/>
      <c r="I100" s="578"/>
      <c r="J100" s="578"/>
      <c r="K100" s="578"/>
      <c r="L100" s="579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2:26" ht="23.25">
      <c r="B101" s="92"/>
      <c r="C101" s="260">
        <v>1</v>
      </c>
      <c r="D101" s="261" t="s">
        <v>272</v>
      </c>
      <c r="E101" s="275" t="s">
        <v>71</v>
      </c>
      <c r="F101" s="275" t="s">
        <v>207</v>
      </c>
      <c r="G101" s="275">
        <v>2011</v>
      </c>
      <c r="H101" s="276" t="s">
        <v>273</v>
      </c>
      <c r="I101" s="276" t="s">
        <v>274</v>
      </c>
      <c r="J101" s="275" t="s">
        <v>136</v>
      </c>
      <c r="K101" s="275" t="s">
        <v>275</v>
      </c>
      <c r="L101" s="264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2:26" ht="23.25">
      <c r="B102" s="92"/>
      <c r="C102" s="265">
        <v>2</v>
      </c>
      <c r="D102" s="266" t="s">
        <v>270</v>
      </c>
      <c r="E102" s="278" t="s">
        <v>71</v>
      </c>
      <c r="F102" s="278" t="s">
        <v>238</v>
      </c>
      <c r="G102" s="278">
        <v>2010</v>
      </c>
      <c r="H102" s="279" t="s">
        <v>234</v>
      </c>
      <c r="I102" s="279" t="s">
        <v>271</v>
      </c>
      <c r="J102" s="278" t="s">
        <v>136</v>
      </c>
      <c r="K102" s="278" t="s">
        <v>137</v>
      </c>
      <c r="L102" s="269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2:26" ht="24" thickBot="1">
      <c r="B103" s="92"/>
      <c r="C103" s="296">
        <v>3</v>
      </c>
      <c r="D103" s="292" t="s">
        <v>276</v>
      </c>
      <c r="E103" s="293" t="s">
        <v>71</v>
      </c>
      <c r="F103" s="293" t="s">
        <v>42</v>
      </c>
      <c r="G103" s="293">
        <v>2005</v>
      </c>
      <c r="H103" s="294" t="s">
        <v>277</v>
      </c>
      <c r="I103" s="294" t="s">
        <v>278</v>
      </c>
      <c r="J103" s="293" t="s">
        <v>279</v>
      </c>
      <c r="K103" s="293" t="s">
        <v>242</v>
      </c>
      <c r="L103" s="297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2:26" ht="24" thickBot="1">
      <c r="B104" s="92"/>
      <c r="C104" s="577" t="s">
        <v>418</v>
      </c>
      <c r="D104" s="578"/>
      <c r="E104" s="578"/>
      <c r="F104" s="578"/>
      <c r="G104" s="578"/>
      <c r="H104" s="578"/>
      <c r="I104" s="578"/>
      <c r="J104" s="578"/>
      <c r="K104" s="578"/>
      <c r="L104" s="579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2:26" ht="18.75">
      <c r="B105" s="513" t="s">
        <v>637</v>
      </c>
      <c r="C105" s="260">
        <v>1</v>
      </c>
      <c r="D105" s="261" t="s">
        <v>297</v>
      </c>
      <c r="E105" s="275" t="s">
        <v>60</v>
      </c>
      <c r="F105" s="275" t="s">
        <v>207</v>
      </c>
      <c r="G105" s="275">
        <v>2010</v>
      </c>
      <c r="H105" s="276" t="s">
        <v>251</v>
      </c>
      <c r="I105" s="276" t="s">
        <v>298</v>
      </c>
      <c r="J105" s="275" t="s">
        <v>136</v>
      </c>
      <c r="K105" s="275" t="s">
        <v>299</v>
      </c>
      <c r="L105" s="298" t="s">
        <v>436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2:26" ht="24" thickBot="1">
      <c r="B106" s="92"/>
      <c r="C106" s="296">
        <v>2</v>
      </c>
      <c r="D106" s="292" t="s">
        <v>300</v>
      </c>
      <c r="E106" s="293" t="s">
        <v>60</v>
      </c>
      <c r="F106" s="293" t="s">
        <v>207</v>
      </c>
      <c r="G106" s="293">
        <v>2007</v>
      </c>
      <c r="H106" s="294" t="s">
        <v>301</v>
      </c>
      <c r="I106" s="294" t="s">
        <v>302</v>
      </c>
      <c r="J106" s="293" t="s">
        <v>222</v>
      </c>
      <c r="K106" s="293" t="s">
        <v>303</v>
      </c>
      <c r="L106" s="297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2:26" ht="36.75" customHeight="1">
      <c r="B107" s="92"/>
      <c r="C107" s="615" t="s">
        <v>316</v>
      </c>
      <c r="D107" s="616"/>
      <c r="E107" s="616"/>
      <c r="F107" s="616"/>
      <c r="G107" s="616"/>
      <c r="H107" s="616"/>
      <c r="I107" s="616"/>
      <c r="J107" s="616"/>
      <c r="K107" s="616"/>
      <c r="L107" s="617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15"/>
    </row>
    <row r="108" spans="2:26" ht="23.25">
      <c r="B108" s="92"/>
      <c r="C108" s="627" t="s">
        <v>605</v>
      </c>
      <c r="D108" s="628"/>
      <c r="E108" s="628"/>
      <c r="F108" s="628"/>
      <c r="G108" s="628"/>
      <c r="H108" s="628"/>
      <c r="I108" s="628"/>
      <c r="J108" s="628"/>
      <c r="K108" s="628"/>
      <c r="L108" s="629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15"/>
    </row>
    <row r="109" spans="2:26" ht="19.5" thickBot="1">
      <c r="B109" s="511"/>
      <c r="C109" s="618" t="s">
        <v>324</v>
      </c>
      <c r="D109" s="619"/>
      <c r="E109" s="619"/>
      <c r="F109" s="619"/>
      <c r="G109" s="619"/>
      <c r="H109" s="619"/>
      <c r="I109" s="619"/>
      <c r="J109" s="619"/>
      <c r="K109" s="619"/>
      <c r="L109" s="620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15"/>
    </row>
    <row r="110" spans="2:26" ht="23.25">
      <c r="B110" s="92"/>
      <c r="C110" s="120">
        <v>1</v>
      </c>
      <c r="D110" s="121" t="s">
        <v>325</v>
      </c>
      <c r="E110" s="122" t="s">
        <v>60</v>
      </c>
      <c r="F110" s="122" t="s">
        <v>34</v>
      </c>
      <c r="G110" s="122">
        <v>2008</v>
      </c>
      <c r="H110" s="123" t="s">
        <v>326</v>
      </c>
      <c r="I110" s="123" t="s">
        <v>327</v>
      </c>
      <c r="J110" s="122" t="s">
        <v>328</v>
      </c>
      <c r="K110" s="122" t="s">
        <v>329</v>
      </c>
      <c r="L110" s="299"/>
      <c r="M110" s="37"/>
      <c r="N110" s="37"/>
      <c r="O110" s="37"/>
      <c r="P110" s="37"/>
      <c r="Q110" s="37"/>
      <c r="R110" s="37"/>
      <c r="S110" s="37"/>
      <c r="T110" s="31"/>
      <c r="U110" s="31"/>
      <c r="V110" s="31"/>
      <c r="W110" s="31"/>
      <c r="X110" s="36"/>
      <c r="Y110" s="41"/>
      <c r="Z110" s="15"/>
    </row>
    <row r="111" spans="2:26" ht="23.25">
      <c r="B111" s="92"/>
      <c r="C111" s="124">
        <v>2</v>
      </c>
      <c r="D111" s="125" t="s">
        <v>336</v>
      </c>
      <c r="E111" s="126" t="s">
        <v>71</v>
      </c>
      <c r="F111" s="126" t="s">
        <v>97</v>
      </c>
      <c r="G111" s="126">
        <v>2009</v>
      </c>
      <c r="H111" s="127" t="s">
        <v>337</v>
      </c>
      <c r="I111" s="127" t="s">
        <v>338</v>
      </c>
      <c r="J111" s="126" t="s">
        <v>339</v>
      </c>
      <c r="K111" s="126" t="s">
        <v>340</v>
      </c>
      <c r="L111" s="128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15"/>
    </row>
    <row r="112" spans="2:26" ht="24" thickBot="1">
      <c r="B112" s="92"/>
      <c r="C112" s="129">
        <v>3</v>
      </c>
      <c r="D112" s="300" t="s">
        <v>330</v>
      </c>
      <c r="E112" s="301" t="s">
        <v>60</v>
      </c>
      <c r="F112" s="301" t="s">
        <v>331</v>
      </c>
      <c r="G112" s="301">
        <v>2011</v>
      </c>
      <c r="H112" s="302" t="s">
        <v>332</v>
      </c>
      <c r="I112" s="302" t="s">
        <v>333</v>
      </c>
      <c r="J112" s="301" t="s">
        <v>334</v>
      </c>
      <c r="K112" s="301" t="s">
        <v>335</v>
      </c>
      <c r="L112" s="133"/>
      <c r="M112" s="37"/>
      <c r="N112" s="37"/>
      <c r="O112" s="37"/>
      <c r="P112" s="37"/>
      <c r="Q112" s="37"/>
      <c r="R112" s="37"/>
      <c r="S112" s="37"/>
      <c r="T112" s="31"/>
      <c r="U112" s="31"/>
      <c r="V112" s="31"/>
      <c r="W112" s="31"/>
      <c r="X112" s="36"/>
      <c r="Y112" s="41"/>
      <c r="Z112" s="15"/>
    </row>
    <row r="113" spans="2:26" ht="24" thickBot="1">
      <c r="B113" s="92"/>
      <c r="C113" s="630" t="s">
        <v>317</v>
      </c>
      <c r="D113" s="631"/>
      <c r="E113" s="631"/>
      <c r="F113" s="631"/>
      <c r="G113" s="631"/>
      <c r="H113" s="631"/>
      <c r="I113" s="631"/>
      <c r="J113" s="631"/>
      <c r="K113" s="631"/>
      <c r="L113" s="632"/>
      <c r="M113" s="37"/>
      <c r="N113" s="37"/>
      <c r="O113" s="37"/>
      <c r="P113" s="37"/>
      <c r="Q113" s="37"/>
      <c r="R113" s="37"/>
      <c r="S113" s="37"/>
      <c r="T113" s="31"/>
      <c r="U113" s="31"/>
      <c r="V113" s="31"/>
      <c r="W113" s="31"/>
      <c r="X113" s="36"/>
      <c r="Y113" s="41"/>
      <c r="Z113" s="15"/>
    </row>
    <row r="114" spans="2:26" ht="24" thickBot="1">
      <c r="B114" s="92"/>
      <c r="C114" s="196">
        <v>1</v>
      </c>
      <c r="D114" s="197" t="s">
        <v>318</v>
      </c>
      <c r="E114" s="135" t="s">
        <v>60</v>
      </c>
      <c r="F114" s="135" t="s">
        <v>319</v>
      </c>
      <c r="G114" s="135">
        <v>2014</v>
      </c>
      <c r="H114" s="136" t="s">
        <v>320</v>
      </c>
      <c r="I114" s="136" t="s">
        <v>321</v>
      </c>
      <c r="J114" s="135" t="s">
        <v>322</v>
      </c>
      <c r="K114" s="135" t="s">
        <v>323</v>
      </c>
      <c r="L114" s="198"/>
      <c r="M114" s="37"/>
      <c r="N114" s="37"/>
      <c r="O114" s="37"/>
      <c r="P114" s="37"/>
      <c r="Q114" s="37"/>
      <c r="R114" s="37"/>
      <c r="S114" s="37"/>
      <c r="T114" s="31"/>
      <c r="U114" s="31"/>
      <c r="V114" s="31"/>
      <c r="W114" s="31"/>
      <c r="X114" s="36"/>
      <c r="Y114" s="41"/>
      <c r="Z114" s="15"/>
    </row>
    <row r="115" spans="2:26" ht="24" thickBot="1">
      <c r="B115" s="92"/>
      <c r="C115" s="621" t="s">
        <v>341</v>
      </c>
      <c r="D115" s="622"/>
      <c r="E115" s="622"/>
      <c r="F115" s="622"/>
      <c r="G115" s="622"/>
      <c r="H115" s="622"/>
      <c r="I115" s="622"/>
      <c r="J115" s="622"/>
      <c r="K115" s="622"/>
      <c r="L115" s="62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15"/>
    </row>
    <row r="116" spans="2:26" ht="23.25">
      <c r="B116" s="92">
        <v>4</v>
      </c>
      <c r="C116" s="120">
        <v>1</v>
      </c>
      <c r="D116" s="121" t="s">
        <v>353</v>
      </c>
      <c r="E116" s="122" t="s">
        <v>60</v>
      </c>
      <c r="F116" s="122" t="s">
        <v>348</v>
      </c>
      <c r="G116" s="122">
        <v>2013</v>
      </c>
      <c r="H116" s="123" t="s">
        <v>354</v>
      </c>
      <c r="I116" s="123" t="s">
        <v>355</v>
      </c>
      <c r="J116" s="122" t="s">
        <v>356</v>
      </c>
      <c r="K116" s="122" t="s">
        <v>357</v>
      </c>
      <c r="L116" s="134" t="s">
        <v>436</v>
      </c>
      <c r="M116" s="37"/>
      <c r="N116" s="37"/>
      <c r="O116" s="37"/>
      <c r="P116" s="37"/>
      <c r="Q116" s="37"/>
      <c r="R116" s="37"/>
      <c r="S116" s="37"/>
      <c r="T116" s="31"/>
      <c r="U116" s="31"/>
      <c r="V116" s="31"/>
      <c r="W116" s="31"/>
      <c r="X116" s="36"/>
      <c r="Y116" s="41"/>
      <c r="Z116" s="15"/>
    </row>
    <row r="117" spans="2:26" ht="23.25">
      <c r="B117" s="92"/>
      <c r="C117" s="124">
        <v>2</v>
      </c>
      <c r="D117" s="125" t="s">
        <v>342</v>
      </c>
      <c r="E117" s="126" t="s">
        <v>60</v>
      </c>
      <c r="F117" s="126" t="s">
        <v>42</v>
      </c>
      <c r="G117" s="126">
        <v>2013</v>
      </c>
      <c r="H117" s="127" t="s">
        <v>343</v>
      </c>
      <c r="I117" s="127" t="s">
        <v>344</v>
      </c>
      <c r="J117" s="126" t="s">
        <v>345</v>
      </c>
      <c r="K117" s="126" t="s">
        <v>346</v>
      </c>
      <c r="L117" s="128"/>
      <c r="M117" s="37"/>
      <c r="N117" s="37"/>
      <c r="O117" s="37"/>
      <c r="P117" s="37"/>
      <c r="Q117" s="37"/>
      <c r="R117" s="37"/>
      <c r="S117" s="37"/>
      <c r="T117" s="31"/>
      <c r="U117" s="31"/>
      <c r="V117" s="31"/>
      <c r="W117" s="31"/>
      <c r="X117" s="36"/>
      <c r="Y117" s="41"/>
      <c r="Z117" s="15"/>
    </row>
    <row r="118" spans="2:26" ht="24" thickBot="1">
      <c r="B118" s="92"/>
      <c r="C118" s="129">
        <v>3</v>
      </c>
      <c r="D118" s="130" t="s">
        <v>347</v>
      </c>
      <c r="E118" s="131" t="s">
        <v>60</v>
      </c>
      <c r="F118" s="131" t="s">
        <v>348</v>
      </c>
      <c r="G118" s="131">
        <v>2013</v>
      </c>
      <c r="H118" s="132" t="s">
        <v>349</v>
      </c>
      <c r="I118" s="132" t="s">
        <v>350</v>
      </c>
      <c r="J118" s="131" t="s">
        <v>351</v>
      </c>
      <c r="K118" s="131" t="s">
        <v>352</v>
      </c>
      <c r="L118" s="133"/>
      <c r="M118" s="37"/>
      <c r="N118" s="37"/>
      <c r="O118" s="37"/>
      <c r="P118" s="37"/>
      <c r="Q118" s="37"/>
      <c r="R118" s="37"/>
      <c r="S118" s="37"/>
      <c r="T118" s="31"/>
      <c r="U118" s="31"/>
      <c r="V118" s="31"/>
      <c r="W118" s="31"/>
      <c r="X118" s="36"/>
      <c r="Y118" s="29"/>
      <c r="Z118" s="15"/>
    </row>
    <row r="119" spans="2:26" ht="24" thickBot="1">
      <c r="B119" s="92"/>
      <c r="C119" s="624" t="s">
        <v>358</v>
      </c>
      <c r="D119" s="625"/>
      <c r="E119" s="625"/>
      <c r="F119" s="625"/>
      <c r="G119" s="625"/>
      <c r="H119" s="625"/>
      <c r="I119" s="625"/>
      <c r="J119" s="625"/>
      <c r="K119" s="625"/>
      <c r="L119" s="626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15"/>
    </row>
    <row r="120" spans="2:26" ht="23.25">
      <c r="B120" s="92"/>
      <c r="C120" s="303">
        <v>1</v>
      </c>
      <c r="D120" s="304" t="s">
        <v>359</v>
      </c>
      <c r="E120" s="305" t="s">
        <v>71</v>
      </c>
      <c r="F120" s="305" t="s">
        <v>77</v>
      </c>
      <c r="G120" s="305">
        <v>2012</v>
      </c>
      <c r="H120" s="306" t="s">
        <v>360</v>
      </c>
      <c r="I120" s="306" t="s">
        <v>361</v>
      </c>
      <c r="J120" s="305" t="s">
        <v>362</v>
      </c>
      <c r="K120" s="305" t="s">
        <v>363</v>
      </c>
      <c r="L120" s="307"/>
      <c r="M120" s="32"/>
      <c r="N120" s="32"/>
      <c r="O120" s="32"/>
      <c r="P120" s="32"/>
      <c r="Q120" s="32"/>
      <c r="R120" s="32"/>
      <c r="S120" s="32"/>
      <c r="T120" s="31"/>
      <c r="U120" s="31"/>
      <c r="V120" s="31"/>
      <c r="W120" s="31"/>
      <c r="X120" s="30"/>
      <c r="Y120" s="41"/>
      <c r="Z120" s="15"/>
    </row>
    <row r="121" spans="2:26" ht="23.25">
      <c r="B121" s="92"/>
      <c r="C121" s="308">
        <v>2</v>
      </c>
      <c r="D121" s="309" t="s">
        <v>369</v>
      </c>
      <c r="E121" s="310" t="s">
        <v>71</v>
      </c>
      <c r="F121" s="310" t="s">
        <v>348</v>
      </c>
      <c r="G121" s="310">
        <v>2012</v>
      </c>
      <c r="H121" s="311" t="s">
        <v>370</v>
      </c>
      <c r="I121" s="311" t="s">
        <v>371</v>
      </c>
      <c r="J121" s="312" t="s">
        <v>345</v>
      </c>
      <c r="K121" s="312" t="s">
        <v>346</v>
      </c>
      <c r="L121" s="128"/>
      <c r="M121" s="32"/>
      <c r="N121" s="32"/>
      <c r="O121" s="32"/>
      <c r="P121" s="32"/>
      <c r="Q121" s="32"/>
      <c r="R121" s="32"/>
      <c r="S121" s="32"/>
      <c r="T121" s="31"/>
      <c r="U121" s="31"/>
      <c r="V121" s="31"/>
      <c r="W121" s="31"/>
      <c r="X121" s="30"/>
      <c r="Y121" s="41"/>
      <c r="Z121" s="15"/>
    </row>
    <row r="122" spans="2:26" ht="23.25">
      <c r="B122" s="92"/>
      <c r="C122" s="308">
        <v>3</v>
      </c>
      <c r="D122" s="309" t="s">
        <v>364</v>
      </c>
      <c r="E122" s="310" t="s">
        <v>71</v>
      </c>
      <c r="F122" s="310" t="s">
        <v>319</v>
      </c>
      <c r="G122" s="310">
        <v>2008</v>
      </c>
      <c r="H122" s="311" t="s">
        <v>365</v>
      </c>
      <c r="I122" s="311" t="s">
        <v>366</v>
      </c>
      <c r="J122" s="310" t="s">
        <v>367</v>
      </c>
      <c r="K122" s="310" t="s">
        <v>368</v>
      </c>
      <c r="L122" s="128"/>
      <c r="M122" s="32"/>
      <c r="N122" s="32"/>
      <c r="O122" s="32"/>
      <c r="P122" s="32"/>
      <c r="Q122" s="32"/>
      <c r="R122" s="32"/>
      <c r="S122" s="32"/>
      <c r="T122" s="31"/>
      <c r="U122" s="31"/>
      <c r="V122" s="31"/>
      <c r="W122" s="31"/>
      <c r="X122" s="30"/>
      <c r="Y122" s="41"/>
      <c r="Z122" s="15"/>
    </row>
    <row r="123" spans="2:26" ht="24" thickBot="1">
      <c r="B123" s="92"/>
      <c r="C123" s="313">
        <v>4</v>
      </c>
      <c r="D123" s="314" t="s">
        <v>372</v>
      </c>
      <c r="E123" s="315" t="s">
        <v>71</v>
      </c>
      <c r="F123" s="315" t="s">
        <v>319</v>
      </c>
      <c r="G123" s="315">
        <v>2010</v>
      </c>
      <c r="H123" s="316" t="s">
        <v>373</v>
      </c>
      <c r="I123" s="316" t="s">
        <v>374</v>
      </c>
      <c r="J123" s="315" t="s">
        <v>375</v>
      </c>
      <c r="K123" s="315" t="s">
        <v>376</v>
      </c>
      <c r="L123" s="317"/>
      <c r="M123" s="32"/>
      <c r="N123" s="32"/>
      <c r="O123" s="32"/>
      <c r="P123" s="32"/>
      <c r="Q123" s="32"/>
      <c r="R123" s="32"/>
      <c r="S123" s="32"/>
      <c r="T123" s="31"/>
      <c r="U123" s="31"/>
      <c r="V123" s="31"/>
      <c r="W123" s="31"/>
      <c r="X123" s="30"/>
      <c r="Y123" s="41"/>
      <c r="Z123" s="15"/>
    </row>
    <row r="124" spans="2:26" ht="24" thickBot="1">
      <c r="B124" s="92"/>
      <c r="C124" s="624" t="s">
        <v>377</v>
      </c>
      <c r="D124" s="625"/>
      <c r="E124" s="625"/>
      <c r="F124" s="625"/>
      <c r="G124" s="625"/>
      <c r="H124" s="625"/>
      <c r="I124" s="625"/>
      <c r="J124" s="625"/>
      <c r="K124" s="625"/>
      <c r="L124" s="626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15"/>
    </row>
    <row r="125" spans="2:26" ht="23.25">
      <c r="B125" s="92"/>
      <c r="C125" s="318">
        <v>1</v>
      </c>
      <c r="D125" s="319" t="s">
        <v>391</v>
      </c>
      <c r="E125" s="320" t="s">
        <v>60</v>
      </c>
      <c r="F125" s="320" t="s">
        <v>348</v>
      </c>
      <c r="G125" s="320">
        <v>2010</v>
      </c>
      <c r="H125" s="321" t="s">
        <v>387</v>
      </c>
      <c r="I125" s="321" t="s">
        <v>392</v>
      </c>
      <c r="J125" s="320" t="s">
        <v>351</v>
      </c>
      <c r="K125" s="320" t="s">
        <v>393</v>
      </c>
      <c r="L125" s="299"/>
      <c r="M125" s="32"/>
      <c r="N125" s="32"/>
      <c r="O125" s="32"/>
      <c r="P125" s="32"/>
      <c r="Q125" s="32"/>
      <c r="R125" s="32"/>
      <c r="S125" s="32"/>
      <c r="T125" s="31"/>
      <c r="U125" s="31"/>
      <c r="V125" s="31"/>
      <c r="W125" s="31"/>
      <c r="X125" s="30"/>
      <c r="Y125" s="41"/>
      <c r="Z125" s="15"/>
    </row>
    <row r="126" spans="2:26" ht="23.25">
      <c r="B126" s="92"/>
      <c r="C126" s="322">
        <v>2</v>
      </c>
      <c r="D126" s="309" t="s">
        <v>378</v>
      </c>
      <c r="E126" s="323" t="s">
        <v>60</v>
      </c>
      <c r="F126" s="323" t="s">
        <v>348</v>
      </c>
      <c r="G126" s="323">
        <v>2010</v>
      </c>
      <c r="H126" s="324" t="s">
        <v>379</v>
      </c>
      <c r="I126" s="324" t="s">
        <v>380</v>
      </c>
      <c r="J126" s="323" t="s">
        <v>381</v>
      </c>
      <c r="K126" s="323" t="s">
        <v>382</v>
      </c>
      <c r="L126" s="128"/>
      <c r="M126" s="32"/>
      <c r="N126" s="32"/>
      <c r="O126" s="32"/>
      <c r="P126" s="32"/>
      <c r="Q126" s="32"/>
      <c r="R126" s="32"/>
      <c r="S126" s="32"/>
      <c r="T126" s="31"/>
      <c r="U126" s="31"/>
      <c r="V126" s="31"/>
      <c r="W126" s="31"/>
      <c r="X126" s="30"/>
      <c r="Y126" s="41"/>
      <c r="Z126" s="15"/>
    </row>
    <row r="127" spans="2:26" ht="23.25">
      <c r="B127" s="92"/>
      <c r="C127" s="322">
        <v>3</v>
      </c>
      <c r="D127" s="309" t="s">
        <v>389</v>
      </c>
      <c r="E127" s="310" t="s">
        <v>60</v>
      </c>
      <c r="F127" s="310" t="s">
        <v>178</v>
      </c>
      <c r="G127" s="310">
        <v>2012</v>
      </c>
      <c r="H127" s="311" t="s">
        <v>343</v>
      </c>
      <c r="I127" s="311" t="s">
        <v>390</v>
      </c>
      <c r="J127" s="312" t="s">
        <v>345</v>
      </c>
      <c r="K127" s="312" t="s">
        <v>346</v>
      </c>
      <c r="L127" s="128"/>
      <c r="M127" s="32"/>
      <c r="N127" s="32"/>
      <c r="O127" s="32"/>
      <c r="P127" s="32"/>
      <c r="Q127" s="32"/>
      <c r="R127" s="32"/>
      <c r="S127" s="32"/>
      <c r="T127" s="31"/>
      <c r="U127" s="31"/>
      <c r="V127" s="31"/>
      <c r="W127" s="31"/>
      <c r="X127" s="30"/>
      <c r="Y127" s="41"/>
      <c r="Z127" s="15"/>
    </row>
    <row r="128" spans="2:26" ht="23.25">
      <c r="B128" s="92"/>
      <c r="C128" s="322">
        <v>4</v>
      </c>
      <c r="D128" s="309" t="s">
        <v>386</v>
      </c>
      <c r="E128" s="310" t="s">
        <v>60</v>
      </c>
      <c r="F128" s="310" t="s">
        <v>21</v>
      </c>
      <c r="G128" s="310">
        <v>2010</v>
      </c>
      <c r="H128" s="311" t="s">
        <v>387</v>
      </c>
      <c r="I128" s="311" t="s">
        <v>350</v>
      </c>
      <c r="J128" s="310" t="s">
        <v>351</v>
      </c>
      <c r="K128" s="310" t="s">
        <v>388</v>
      </c>
      <c r="L128" s="128"/>
      <c r="M128" s="32"/>
      <c r="N128" s="32"/>
      <c r="O128" s="32"/>
      <c r="P128" s="32"/>
      <c r="Q128" s="32"/>
      <c r="R128" s="32"/>
      <c r="S128" s="32"/>
      <c r="T128" s="31"/>
      <c r="U128" s="31"/>
      <c r="V128" s="31"/>
      <c r="W128" s="31"/>
      <c r="X128" s="30"/>
      <c r="Y128" s="41"/>
      <c r="Z128" s="15"/>
    </row>
    <row r="129" spans="2:26" ht="24" thickBot="1">
      <c r="B129" s="92"/>
      <c r="C129" s="325">
        <v>5</v>
      </c>
      <c r="D129" s="300" t="s">
        <v>638</v>
      </c>
      <c r="E129" s="326" t="s">
        <v>60</v>
      </c>
      <c r="F129" s="326" t="s">
        <v>34</v>
      </c>
      <c r="G129" s="326">
        <v>2010</v>
      </c>
      <c r="H129" s="327" t="s">
        <v>383</v>
      </c>
      <c r="I129" s="327" t="s">
        <v>384</v>
      </c>
      <c r="J129" s="326" t="s">
        <v>381</v>
      </c>
      <c r="K129" s="326" t="s">
        <v>385</v>
      </c>
      <c r="L129" s="133"/>
      <c r="M129" s="32"/>
      <c r="N129" s="32"/>
      <c r="O129" s="32"/>
      <c r="P129" s="32"/>
      <c r="Q129" s="32"/>
      <c r="R129" s="32"/>
      <c r="S129" s="32"/>
      <c r="T129" s="31"/>
      <c r="U129" s="31"/>
      <c r="V129" s="31"/>
      <c r="W129" s="31"/>
      <c r="X129" s="30"/>
      <c r="Y129" s="41"/>
      <c r="Z129" s="15"/>
    </row>
    <row r="130" spans="2:26" ht="36.75" customHeight="1">
      <c r="B130" s="92"/>
      <c r="C130" s="609" t="s">
        <v>394</v>
      </c>
      <c r="D130" s="610"/>
      <c r="E130" s="610"/>
      <c r="F130" s="610"/>
      <c r="G130" s="610"/>
      <c r="H130" s="610"/>
      <c r="I130" s="610"/>
      <c r="J130" s="610"/>
      <c r="K130" s="610"/>
      <c r="L130" s="611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15"/>
    </row>
    <row r="131" spans="2:26" ht="23.25">
      <c r="B131" s="92"/>
      <c r="C131" s="612" t="s">
        <v>606</v>
      </c>
      <c r="D131" s="613"/>
      <c r="E131" s="613"/>
      <c r="F131" s="613"/>
      <c r="G131" s="613"/>
      <c r="H131" s="613"/>
      <c r="I131" s="613"/>
      <c r="J131" s="613"/>
      <c r="K131" s="613"/>
      <c r="L131" s="614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15"/>
    </row>
    <row r="132" spans="2:26" ht="24" thickBot="1">
      <c r="B132" s="92"/>
      <c r="C132" s="580" t="s">
        <v>32</v>
      </c>
      <c r="D132" s="581"/>
      <c r="E132" s="581"/>
      <c r="F132" s="581"/>
      <c r="G132" s="581"/>
      <c r="H132" s="581"/>
      <c r="I132" s="581"/>
      <c r="J132" s="581"/>
      <c r="K132" s="581"/>
      <c r="L132" s="582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15"/>
    </row>
    <row r="133" spans="2:26" ht="23.25">
      <c r="B133" s="92"/>
      <c r="C133" s="328">
        <v>1</v>
      </c>
      <c r="D133" s="204" t="s">
        <v>401</v>
      </c>
      <c r="E133" s="329" t="s">
        <v>71</v>
      </c>
      <c r="F133" s="329" t="s">
        <v>396</v>
      </c>
      <c r="G133" s="329">
        <v>2011</v>
      </c>
      <c r="H133" s="330" t="s">
        <v>402</v>
      </c>
      <c r="I133" s="330" t="s">
        <v>403</v>
      </c>
      <c r="J133" s="329" t="s">
        <v>404</v>
      </c>
      <c r="K133" s="329" t="s">
        <v>405</v>
      </c>
      <c r="L133" s="206" t="s">
        <v>607</v>
      </c>
      <c r="M133" s="19"/>
      <c r="N133" s="19"/>
      <c r="O133" s="19"/>
      <c r="P133" s="19"/>
      <c r="Q133" s="19"/>
      <c r="R133" s="19"/>
      <c r="S133" s="19"/>
      <c r="T133" s="31"/>
      <c r="U133" s="31"/>
      <c r="V133" s="31"/>
      <c r="W133" s="31"/>
      <c r="X133" s="36"/>
      <c r="Y133" s="29"/>
      <c r="Z133" s="15"/>
    </row>
    <row r="134" spans="2:26" ht="24" thickBot="1">
      <c r="B134" s="92"/>
      <c r="C134" s="331">
        <v>2</v>
      </c>
      <c r="D134" s="203" t="s">
        <v>395</v>
      </c>
      <c r="E134" s="332" t="s">
        <v>71</v>
      </c>
      <c r="F134" s="332" t="s">
        <v>396</v>
      </c>
      <c r="G134" s="332">
        <v>2010</v>
      </c>
      <c r="H134" s="333" t="s">
        <v>397</v>
      </c>
      <c r="I134" s="333" t="s">
        <v>398</v>
      </c>
      <c r="J134" s="332" t="s">
        <v>399</v>
      </c>
      <c r="K134" s="332" t="s">
        <v>400</v>
      </c>
      <c r="L134" s="334"/>
      <c r="M134" s="19"/>
      <c r="N134" s="19"/>
      <c r="O134" s="19"/>
      <c r="P134" s="19"/>
      <c r="Q134" s="19"/>
      <c r="R134" s="19"/>
      <c r="S134" s="19"/>
      <c r="T134" s="31"/>
      <c r="U134" s="31"/>
      <c r="V134" s="31"/>
      <c r="W134" s="31"/>
      <c r="X134" s="36"/>
      <c r="Y134" s="29"/>
      <c r="Z134" s="15"/>
    </row>
    <row r="135" spans="2:26" ht="24" thickBot="1">
      <c r="B135" s="92"/>
      <c r="C135" s="556" t="s">
        <v>406</v>
      </c>
      <c r="D135" s="557"/>
      <c r="E135" s="557"/>
      <c r="F135" s="557"/>
      <c r="G135" s="557"/>
      <c r="H135" s="557"/>
      <c r="I135" s="557"/>
      <c r="J135" s="557"/>
      <c r="K135" s="557"/>
      <c r="L135" s="558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15"/>
    </row>
    <row r="136" spans="2:26" ht="23.25">
      <c r="B136" s="92"/>
      <c r="C136" s="335">
        <v>1</v>
      </c>
      <c r="D136" s="336" t="s">
        <v>407</v>
      </c>
      <c r="E136" s="337" t="s">
        <v>60</v>
      </c>
      <c r="F136" s="337" t="s">
        <v>396</v>
      </c>
      <c r="G136" s="337">
        <v>2013</v>
      </c>
      <c r="H136" s="338" t="s">
        <v>408</v>
      </c>
      <c r="I136" s="338" t="s">
        <v>409</v>
      </c>
      <c r="J136" s="337" t="s">
        <v>404</v>
      </c>
      <c r="K136" s="337" t="s">
        <v>410</v>
      </c>
      <c r="L136" s="339"/>
      <c r="M136" s="37"/>
      <c r="N136" s="37"/>
      <c r="O136" s="37"/>
      <c r="P136" s="37"/>
      <c r="Q136" s="37"/>
      <c r="R136" s="37"/>
      <c r="S136" s="37"/>
      <c r="T136" s="31"/>
      <c r="U136" s="31"/>
      <c r="V136" s="31"/>
      <c r="W136" s="31"/>
      <c r="X136" s="38"/>
      <c r="Y136" s="29"/>
      <c r="Z136" s="15"/>
    </row>
    <row r="137" spans="2:26" ht="24" thickBot="1">
      <c r="B137" s="92"/>
      <c r="C137" s="340">
        <v>2</v>
      </c>
      <c r="D137" s="341" t="s">
        <v>411</v>
      </c>
      <c r="E137" s="342" t="s">
        <v>60</v>
      </c>
      <c r="F137" s="342" t="s">
        <v>331</v>
      </c>
      <c r="G137" s="342">
        <v>2013</v>
      </c>
      <c r="H137" s="343" t="s">
        <v>408</v>
      </c>
      <c r="I137" s="343" t="s">
        <v>412</v>
      </c>
      <c r="J137" s="342" t="s">
        <v>404</v>
      </c>
      <c r="K137" s="342" t="s">
        <v>410</v>
      </c>
      <c r="L137" s="344"/>
      <c r="M137" s="37"/>
      <c r="N137" s="37"/>
      <c r="O137" s="37"/>
      <c r="P137" s="37"/>
      <c r="Q137" s="37"/>
      <c r="R137" s="37"/>
      <c r="S137" s="37"/>
      <c r="T137" s="31"/>
      <c r="U137" s="31"/>
      <c r="V137" s="31"/>
      <c r="W137" s="31"/>
      <c r="X137" s="38"/>
      <c r="Y137" s="29"/>
      <c r="Z137" s="15"/>
    </row>
    <row r="138" spans="2:26" ht="24" thickBot="1">
      <c r="B138" s="92"/>
      <c r="C138" s="556" t="s">
        <v>413</v>
      </c>
      <c r="D138" s="557"/>
      <c r="E138" s="557"/>
      <c r="F138" s="557"/>
      <c r="G138" s="557"/>
      <c r="H138" s="557"/>
      <c r="I138" s="557"/>
      <c r="J138" s="557"/>
      <c r="K138" s="557"/>
      <c r="L138" s="558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15"/>
    </row>
    <row r="139" spans="2:26" ht="24" thickBot="1">
      <c r="B139" s="92">
        <v>3</v>
      </c>
      <c r="C139" s="345"/>
      <c r="D139" s="346" t="s">
        <v>414</v>
      </c>
      <c r="E139" s="347" t="s">
        <v>60</v>
      </c>
      <c r="F139" s="347" t="s">
        <v>396</v>
      </c>
      <c r="G139" s="347">
        <v>2012</v>
      </c>
      <c r="H139" s="348" t="s">
        <v>415</v>
      </c>
      <c r="I139" s="348" t="s">
        <v>416</v>
      </c>
      <c r="J139" s="347" t="s">
        <v>404</v>
      </c>
      <c r="K139" s="347" t="s">
        <v>417</v>
      </c>
      <c r="L139" s="349"/>
      <c r="M139" s="37"/>
      <c r="N139" s="37"/>
      <c r="O139" s="37"/>
      <c r="P139" s="37"/>
      <c r="Q139" s="37"/>
      <c r="R139" s="37"/>
      <c r="S139" s="37"/>
      <c r="T139" s="31"/>
      <c r="U139" s="31"/>
      <c r="V139" s="31"/>
      <c r="W139" s="31"/>
      <c r="X139" s="38"/>
      <c r="Y139" s="29"/>
      <c r="Z139" s="15"/>
    </row>
    <row r="140" spans="2:26" ht="24" thickBot="1">
      <c r="B140" s="92"/>
      <c r="C140" s="556" t="s">
        <v>418</v>
      </c>
      <c r="D140" s="557"/>
      <c r="E140" s="557"/>
      <c r="F140" s="557"/>
      <c r="G140" s="557"/>
      <c r="H140" s="557"/>
      <c r="I140" s="557"/>
      <c r="J140" s="557"/>
      <c r="K140" s="557"/>
      <c r="L140" s="558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15"/>
    </row>
    <row r="141" spans="2:26" ht="23.25">
      <c r="B141" s="92"/>
      <c r="C141" s="350"/>
      <c r="D141" s="204" t="s">
        <v>422</v>
      </c>
      <c r="E141" s="329" t="s">
        <v>60</v>
      </c>
      <c r="F141" s="329" t="s">
        <v>34</v>
      </c>
      <c r="G141" s="329">
        <v>2008</v>
      </c>
      <c r="H141" s="330" t="s">
        <v>423</v>
      </c>
      <c r="I141" s="330" t="s">
        <v>424</v>
      </c>
      <c r="J141" s="329" t="s">
        <v>404</v>
      </c>
      <c r="K141" s="329" t="s">
        <v>417</v>
      </c>
      <c r="L141" s="339"/>
      <c r="M141" s="37"/>
      <c r="N141" s="37"/>
      <c r="O141" s="37"/>
      <c r="P141" s="37"/>
      <c r="Q141" s="37"/>
      <c r="R141" s="37"/>
      <c r="S141" s="37"/>
      <c r="T141" s="31"/>
      <c r="U141" s="31"/>
      <c r="V141" s="31"/>
      <c r="W141" s="31"/>
      <c r="X141" s="38"/>
      <c r="Y141" s="29"/>
      <c r="Z141" s="15"/>
    </row>
    <row r="142" spans="2:26" ht="24" thickBot="1">
      <c r="B142" s="92"/>
      <c r="C142" s="351"/>
      <c r="D142" s="203" t="s">
        <v>419</v>
      </c>
      <c r="E142" s="332" t="s">
        <v>60</v>
      </c>
      <c r="F142" s="332" t="s">
        <v>50</v>
      </c>
      <c r="G142" s="332">
        <v>2009</v>
      </c>
      <c r="H142" s="333" t="s">
        <v>420</v>
      </c>
      <c r="I142" s="333" t="s">
        <v>421</v>
      </c>
      <c r="J142" s="332" t="s">
        <v>399</v>
      </c>
      <c r="K142" s="332" t="s">
        <v>400</v>
      </c>
      <c r="L142" s="344"/>
      <c r="M142" s="37"/>
      <c r="N142" s="37"/>
      <c r="O142" s="37"/>
      <c r="P142" s="37"/>
      <c r="Q142" s="37"/>
      <c r="R142" s="37"/>
      <c r="S142" s="37"/>
      <c r="T142" s="31"/>
      <c r="U142" s="31"/>
      <c r="V142" s="31"/>
      <c r="W142" s="31"/>
      <c r="X142" s="38"/>
      <c r="Y142" s="29"/>
      <c r="Z142" s="15"/>
    </row>
    <row r="143" spans="2:26" ht="24" thickBot="1">
      <c r="B143" s="92"/>
      <c r="C143" s="568" t="s">
        <v>430</v>
      </c>
      <c r="D143" s="569"/>
      <c r="E143" s="569"/>
      <c r="F143" s="569"/>
      <c r="G143" s="569"/>
      <c r="H143" s="569"/>
      <c r="I143" s="569"/>
      <c r="J143" s="569"/>
      <c r="K143" s="569"/>
      <c r="L143" s="570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15"/>
    </row>
    <row r="144" spans="2:26" ht="24" thickBot="1">
      <c r="B144" s="92">
        <v>6</v>
      </c>
      <c r="C144" s="352"/>
      <c r="D144" s="353" t="s">
        <v>431</v>
      </c>
      <c r="E144" s="354" t="s">
        <v>60</v>
      </c>
      <c r="F144" s="354" t="s">
        <v>42</v>
      </c>
      <c r="G144" s="354">
        <v>2005</v>
      </c>
      <c r="H144" s="355" t="s">
        <v>432</v>
      </c>
      <c r="I144" s="355" t="s">
        <v>433</v>
      </c>
      <c r="J144" s="354" t="s">
        <v>434</v>
      </c>
      <c r="K144" s="354" t="s">
        <v>435</v>
      </c>
      <c r="L144" s="356" t="s">
        <v>436</v>
      </c>
      <c r="M144" s="37"/>
      <c r="N144" s="37"/>
      <c r="O144" s="37"/>
      <c r="P144" s="37"/>
      <c r="Q144" s="37"/>
      <c r="R144" s="37"/>
      <c r="S144" s="37"/>
      <c r="T144" s="31"/>
      <c r="U144" s="31"/>
      <c r="V144" s="31"/>
      <c r="W144" s="31"/>
      <c r="X144" s="36"/>
      <c r="Y144" s="29"/>
      <c r="Z144" s="15"/>
    </row>
    <row r="145" spans="2:26" ht="24" thickBot="1">
      <c r="B145" s="92"/>
      <c r="C145" s="568" t="s">
        <v>437</v>
      </c>
      <c r="D145" s="569"/>
      <c r="E145" s="569"/>
      <c r="F145" s="569"/>
      <c r="G145" s="569"/>
      <c r="H145" s="569"/>
      <c r="I145" s="569"/>
      <c r="J145" s="569"/>
      <c r="K145" s="569"/>
      <c r="L145" s="570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15"/>
    </row>
    <row r="146" spans="2:26" ht="23.25">
      <c r="B146" s="92">
        <v>10</v>
      </c>
      <c r="C146" s="357"/>
      <c r="D146" s="358" t="s">
        <v>438</v>
      </c>
      <c r="E146" s="359" t="s">
        <v>60</v>
      </c>
      <c r="F146" s="359" t="s">
        <v>42</v>
      </c>
      <c r="G146" s="359">
        <v>2012</v>
      </c>
      <c r="H146" s="360" t="s">
        <v>439</v>
      </c>
      <c r="I146" s="360" t="s">
        <v>440</v>
      </c>
      <c r="J146" s="359" t="s">
        <v>441</v>
      </c>
      <c r="K146" s="359" t="s">
        <v>442</v>
      </c>
      <c r="L146" s="206" t="s">
        <v>608</v>
      </c>
      <c r="M146" s="32"/>
      <c r="N146" s="32"/>
      <c r="O146" s="32"/>
      <c r="P146" s="32"/>
      <c r="Q146" s="32"/>
      <c r="R146" s="32"/>
      <c r="S146" s="32"/>
      <c r="T146" s="31"/>
      <c r="U146" s="31"/>
      <c r="V146" s="31"/>
      <c r="W146" s="31"/>
      <c r="X146" s="30"/>
      <c r="Y146" s="35"/>
      <c r="Z146" s="15"/>
    </row>
    <row r="147" spans="2:26" ht="24" thickBot="1">
      <c r="B147" s="92"/>
      <c r="C147" s="361"/>
      <c r="D147" s="362" t="s">
        <v>443</v>
      </c>
      <c r="E147" s="363" t="s">
        <v>60</v>
      </c>
      <c r="F147" s="363" t="s">
        <v>42</v>
      </c>
      <c r="G147" s="363">
        <v>2012</v>
      </c>
      <c r="H147" s="364" t="s">
        <v>444</v>
      </c>
      <c r="I147" s="364" t="s">
        <v>445</v>
      </c>
      <c r="J147" s="363" t="s">
        <v>441</v>
      </c>
      <c r="K147" s="363" t="s">
        <v>442</v>
      </c>
      <c r="L147" s="3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15"/>
    </row>
    <row r="148" spans="2:26" ht="24" thickBot="1">
      <c r="B148" s="92"/>
      <c r="C148" s="568" t="s">
        <v>425</v>
      </c>
      <c r="D148" s="569"/>
      <c r="E148" s="569"/>
      <c r="F148" s="569"/>
      <c r="G148" s="569"/>
      <c r="H148" s="569"/>
      <c r="I148" s="569"/>
      <c r="J148" s="569"/>
      <c r="K148" s="569"/>
      <c r="L148" s="570"/>
      <c r="M148" s="32"/>
      <c r="N148" s="32"/>
      <c r="O148" s="32"/>
      <c r="P148" s="32"/>
      <c r="Q148" s="32"/>
      <c r="R148" s="32"/>
      <c r="S148" s="32"/>
      <c r="T148" s="31"/>
      <c r="U148" s="31"/>
      <c r="V148" s="31"/>
      <c r="W148" s="31"/>
      <c r="X148" s="30"/>
      <c r="Y148" s="29"/>
      <c r="Z148" s="15"/>
    </row>
    <row r="149" spans="2:26" ht="24" thickBot="1">
      <c r="B149" s="92"/>
      <c r="C149" s="199"/>
      <c r="D149" s="365" t="s">
        <v>426</v>
      </c>
      <c r="E149" s="200" t="s">
        <v>71</v>
      </c>
      <c r="F149" s="200" t="s">
        <v>34</v>
      </c>
      <c r="G149" s="200"/>
      <c r="H149" s="201" t="s">
        <v>427</v>
      </c>
      <c r="I149" s="201"/>
      <c r="J149" s="200" t="s">
        <v>428</v>
      </c>
      <c r="K149" s="200" t="s">
        <v>429</v>
      </c>
      <c r="L149" s="366"/>
      <c r="M149" s="32"/>
      <c r="N149" s="32"/>
      <c r="O149" s="32"/>
      <c r="P149" s="32"/>
      <c r="Q149" s="32"/>
      <c r="R149" s="32"/>
      <c r="S149" s="32"/>
      <c r="T149" s="31"/>
      <c r="U149" s="31"/>
      <c r="V149" s="31"/>
      <c r="W149" s="31"/>
      <c r="X149" s="30"/>
      <c r="Y149" s="29"/>
      <c r="Z149" s="15"/>
    </row>
    <row r="150" spans="2:26" ht="24" thickBot="1">
      <c r="B150" s="92"/>
      <c r="C150" s="571" t="s">
        <v>446</v>
      </c>
      <c r="D150" s="572"/>
      <c r="E150" s="572"/>
      <c r="F150" s="572"/>
      <c r="G150" s="572"/>
      <c r="H150" s="572"/>
      <c r="I150" s="572"/>
      <c r="J150" s="572"/>
      <c r="K150" s="572"/>
      <c r="L150" s="573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15"/>
    </row>
    <row r="151" spans="2:26" ht="24" thickBot="1">
      <c r="B151" s="92"/>
      <c r="C151" s="367"/>
      <c r="D151" s="368" t="s">
        <v>447</v>
      </c>
      <c r="E151" s="369" t="s">
        <v>60</v>
      </c>
      <c r="F151" s="369" t="s">
        <v>448</v>
      </c>
      <c r="G151" s="369">
        <v>2013</v>
      </c>
      <c r="H151" s="370" t="s">
        <v>449</v>
      </c>
      <c r="I151" s="370" t="s">
        <v>450</v>
      </c>
      <c r="J151" s="347" t="s">
        <v>428</v>
      </c>
      <c r="K151" s="369" t="s">
        <v>451</v>
      </c>
      <c r="L151" s="349"/>
      <c r="M151" s="32"/>
      <c r="N151" s="32"/>
      <c r="O151" s="32"/>
      <c r="P151" s="32"/>
      <c r="Q151" s="32"/>
      <c r="R151" s="32"/>
      <c r="S151" s="32"/>
      <c r="T151" s="31"/>
      <c r="U151" s="31"/>
      <c r="V151" s="31"/>
      <c r="W151" s="31"/>
      <c r="X151" s="30"/>
      <c r="Y151" s="29"/>
      <c r="Z151" s="15"/>
    </row>
    <row r="152" spans="2:26" ht="24" thickBot="1">
      <c r="B152" s="92"/>
      <c r="C152" s="565" t="s">
        <v>452</v>
      </c>
      <c r="D152" s="566"/>
      <c r="E152" s="566"/>
      <c r="F152" s="566"/>
      <c r="G152" s="566"/>
      <c r="H152" s="566"/>
      <c r="I152" s="566"/>
      <c r="J152" s="566"/>
      <c r="K152" s="566"/>
      <c r="L152" s="567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15"/>
    </row>
    <row r="153" spans="2:26" ht="23.25">
      <c r="B153" s="92"/>
      <c r="C153" s="371"/>
      <c r="D153" s="372" t="s">
        <v>453</v>
      </c>
      <c r="E153" s="337" t="s">
        <v>71</v>
      </c>
      <c r="F153" s="337" t="s">
        <v>454</v>
      </c>
      <c r="G153" s="337">
        <v>2001</v>
      </c>
      <c r="H153" s="373" t="s">
        <v>455</v>
      </c>
      <c r="I153" s="373" t="s">
        <v>456</v>
      </c>
      <c r="J153" s="337"/>
      <c r="K153" s="337" t="s">
        <v>457</v>
      </c>
      <c r="L153" s="339" t="s">
        <v>609</v>
      </c>
      <c r="M153" s="32"/>
      <c r="N153" s="32"/>
      <c r="O153" s="32"/>
      <c r="P153" s="32"/>
      <c r="Q153" s="32"/>
      <c r="R153" s="32"/>
      <c r="S153" s="32"/>
      <c r="T153" s="31"/>
      <c r="U153" s="31"/>
      <c r="V153" s="31"/>
      <c r="W153" s="31"/>
      <c r="X153" s="30"/>
      <c r="Y153" s="29"/>
      <c r="Z153" s="15"/>
    </row>
    <row r="154" spans="2:26" ht="24" thickBot="1">
      <c r="B154" s="92"/>
      <c r="C154" s="374">
        <v>1</v>
      </c>
      <c r="D154" s="375" t="s">
        <v>462</v>
      </c>
      <c r="E154" s="376" t="s">
        <v>60</v>
      </c>
      <c r="F154" s="376" t="s">
        <v>459</v>
      </c>
      <c r="G154" s="376">
        <v>2007</v>
      </c>
      <c r="H154" s="377" t="s">
        <v>463</v>
      </c>
      <c r="I154" s="377" t="s">
        <v>464</v>
      </c>
      <c r="J154" s="376"/>
      <c r="K154" s="376" t="s">
        <v>457</v>
      </c>
      <c r="L154" s="378"/>
      <c r="M154" s="32"/>
      <c r="N154" s="32"/>
      <c r="O154" s="32"/>
      <c r="P154" s="32"/>
      <c r="Q154" s="32"/>
      <c r="R154" s="32"/>
      <c r="S154" s="32"/>
      <c r="T154" s="31"/>
      <c r="U154" s="31"/>
      <c r="V154" s="31"/>
      <c r="W154" s="31"/>
      <c r="X154" s="30"/>
      <c r="Y154" s="29"/>
      <c r="Z154" s="15"/>
    </row>
    <row r="155" spans="2:26" ht="24" thickBot="1">
      <c r="B155" s="93"/>
      <c r="C155" s="379">
        <v>2</v>
      </c>
      <c r="D155" s="375" t="s">
        <v>458</v>
      </c>
      <c r="E155" s="376" t="s">
        <v>60</v>
      </c>
      <c r="F155" s="376" t="s">
        <v>459</v>
      </c>
      <c r="G155" s="376">
        <v>2007</v>
      </c>
      <c r="H155" s="377" t="s">
        <v>460</v>
      </c>
      <c r="I155" s="377" t="s">
        <v>461</v>
      </c>
      <c r="J155" s="376"/>
      <c r="K155" s="376" t="s">
        <v>457</v>
      </c>
      <c r="L155" s="344"/>
      <c r="M155" s="32"/>
      <c r="N155" s="32"/>
      <c r="O155" s="32"/>
      <c r="P155" s="32"/>
      <c r="Q155" s="32"/>
      <c r="R155" s="32"/>
      <c r="S155" s="32"/>
      <c r="T155" s="31"/>
      <c r="U155" s="31"/>
      <c r="V155" s="31"/>
      <c r="W155" s="31"/>
      <c r="X155" s="30"/>
      <c r="Y155" s="29"/>
      <c r="Z155" s="15"/>
    </row>
    <row r="156" spans="2:26" ht="36.75" customHeight="1">
      <c r="B156" s="91"/>
      <c r="C156" s="583" t="s">
        <v>465</v>
      </c>
      <c r="D156" s="584"/>
      <c r="E156" s="584"/>
      <c r="F156" s="584"/>
      <c r="G156" s="584"/>
      <c r="H156" s="584"/>
      <c r="I156" s="584"/>
      <c r="J156" s="584"/>
      <c r="K156" s="584"/>
      <c r="L156" s="58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2:26" ht="23.25">
      <c r="B157" s="92"/>
      <c r="C157" s="586" t="s">
        <v>522</v>
      </c>
      <c r="D157" s="587"/>
      <c r="E157" s="587"/>
      <c r="F157" s="587"/>
      <c r="G157" s="587"/>
      <c r="H157" s="587"/>
      <c r="I157" s="587"/>
      <c r="J157" s="587"/>
      <c r="K157" s="587"/>
      <c r="L157" s="588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2:26" ht="24" thickBot="1">
      <c r="B158" s="92"/>
      <c r="C158" s="669" t="s">
        <v>418</v>
      </c>
      <c r="D158" s="670"/>
      <c r="E158" s="670"/>
      <c r="F158" s="670"/>
      <c r="G158" s="670"/>
      <c r="H158" s="670"/>
      <c r="I158" s="670"/>
      <c r="J158" s="670"/>
      <c r="K158" s="670"/>
      <c r="L158" s="671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2:26" ht="23.25">
      <c r="B159" s="92"/>
      <c r="C159" s="380">
        <v>1</v>
      </c>
      <c r="D159" s="381" t="s">
        <v>541</v>
      </c>
      <c r="E159" s="382" t="s">
        <v>60</v>
      </c>
      <c r="F159" s="382" t="s">
        <v>21</v>
      </c>
      <c r="G159" s="382">
        <v>2012</v>
      </c>
      <c r="H159" s="383"/>
      <c r="I159" s="383"/>
      <c r="J159" s="382" t="s">
        <v>540</v>
      </c>
      <c r="K159" s="382" t="s">
        <v>561</v>
      </c>
      <c r="L159" s="384" t="s">
        <v>542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2:26" ht="23.25">
      <c r="B160" s="92"/>
      <c r="C160" s="385">
        <v>2</v>
      </c>
      <c r="D160" s="386" t="s">
        <v>523</v>
      </c>
      <c r="E160" s="387" t="s">
        <v>60</v>
      </c>
      <c r="F160" s="387" t="s">
        <v>178</v>
      </c>
      <c r="G160" s="387">
        <v>2007</v>
      </c>
      <c r="H160" s="388" t="s">
        <v>524</v>
      </c>
      <c r="I160" s="388" t="s">
        <v>525</v>
      </c>
      <c r="J160" s="387" t="s">
        <v>428</v>
      </c>
      <c r="K160" s="387" t="s">
        <v>429</v>
      </c>
      <c r="L160" s="389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2:26" ht="23.25">
      <c r="B161" s="92"/>
      <c r="C161" s="385">
        <v>3</v>
      </c>
      <c r="D161" s="386" t="s">
        <v>526</v>
      </c>
      <c r="E161" s="387" t="s">
        <v>60</v>
      </c>
      <c r="F161" s="387" t="s">
        <v>527</v>
      </c>
      <c r="G161" s="387">
        <v>2002</v>
      </c>
      <c r="H161" s="388" t="s">
        <v>528</v>
      </c>
      <c r="I161" s="388" t="s">
        <v>529</v>
      </c>
      <c r="J161" s="387" t="s">
        <v>530</v>
      </c>
      <c r="K161" s="387" t="s">
        <v>531</v>
      </c>
      <c r="L161" s="389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2:26" ht="23.25">
      <c r="B162" s="92"/>
      <c r="C162" s="390"/>
      <c r="D162" s="386" t="s">
        <v>532</v>
      </c>
      <c r="E162" s="387" t="s">
        <v>60</v>
      </c>
      <c r="F162" s="387" t="s">
        <v>527</v>
      </c>
      <c r="G162" s="387">
        <v>2010</v>
      </c>
      <c r="H162" s="388" t="s">
        <v>533</v>
      </c>
      <c r="I162" s="388" t="s">
        <v>534</v>
      </c>
      <c r="J162" s="387" t="s">
        <v>530</v>
      </c>
      <c r="K162" s="387" t="s">
        <v>531</v>
      </c>
      <c r="L162" s="391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2:26" ht="23.25">
      <c r="B163" s="92"/>
      <c r="C163" s="390"/>
      <c r="D163" s="386" t="s">
        <v>535</v>
      </c>
      <c r="E163" s="387" t="s">
        <v>60</v>
      </c>
      <c r="F163" s="387" t="s">
        <v>348</v>
      </c>
      <c r="G163" s="387">
        <v>2005</v>
      </c>
      <c r="H163" s="388" t="s">
        <v>536</v>
      </c>
      <c r="I163" s="388" t="s">
        <v>537</v>
      </c>
      <c r="J163" s="387" t="s">
        <v>428</v>
      </c>
      <c r="K163" s="387" t="s">
        <v>477</v>
      </c>
      <c r="L163" s="389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2:26" ht="24" thickBot="1">
      <c r="B164" s="92"/>
      <c r="C164" s="392"/>
      <c r="D164" s="393" t="s">
        <v>538</v>
      </c>
      <c r="E164" s="394" t="s">
        <v>60</v>
      </c>
      <c r="F164" s="394" t="s">
        <v>539</v>
      </c>
      <c r="G164" s="394">
        <v>2012</v>
      </c>
      <c r="H164" s="395"/>
      <c r="I164" s="395"/>
      <c r="J164" s="394" t="s">
        <v>540</v>
      </c>
      <c r="K164" s="394" t="s">
        <v>561</v>
      </c>
      <c r="L164" s="396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2:26" ht="24" thickBot="1">
      <c r="B165" s="92"/>
      <c r="C165" s="672" t="s">
        <v>543</v>
      </c>
      <c r="D165" s="673"/>
      <c r="E165" s="673"/>
      <c r="F165" s="673"/>
      <c r="G165" s="673"/>
      <c r="H165" s="673"/>
      <c r="I165" s="673"/>
      <c r="J165" s="673"/>
      <c r="K165" s="673"/>
      <c r="L165" s="674"/>
      <c r="M165" s="28" t="s">
        <v>610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2:26" ht="23.25">
      <c r="B166" s="92"/>
      <c r="C166" s="397">
        <v>1</v>
      </c>
      <c r="D166" s="398" t="s">
        <v>544</v>
      </c>
      <c r="E166" s="399" t="s">
        <v>71</v>
      </c>
      <c r="F166" s="399" t="s">
        <v>448</v>
      </c>
      <c r="G166" s="399">
        <v>2010</v>
      </c>
      <c r="H166" s="400" t="s">
        <v>545</v>
      </c>
      <c r="I166" s="400" t="s">
        <v>546</v>
      </c>
      <c r="J166" s="399" t="s">
        <v>428</v>
      </c>
      <c r="K166" s="399" t="s">
        <v>429</v>
      </c>
      <c r="L166" s="401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2:26" ht="23.25">
      <c r="B167" s="92"/>
      <c r="C167" s="402">
        <v>2</v>
      </c>
      <c r="D167" s="403" t="s">
        <v>547</v>
      </c>
      <c r="E167" s="404" t="s">
        <v>71</v>
      </c>
      <c r="F167" s="404" t="s">
        <v>178</v>
      </c>
      <c r="G167" s="404">
        <v>2012</v>
      </c>
      <c r="H167" s="405" t="s">
        <v>548</v>
      </c>
      <c r="I167" s="405" t="s">
        <v>549</v>
      </c>
      <c r="J167" s="404" t="s">
        <v>530</v>
      </c>
      <c r="K167" s="404" t="s">
        <v>531</v>
      </c>
      <c r="L167" s="406" t="s">
        <v>610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2:26" ht="23.25">
      <c r="B168" s="92"/>
      <c r="C168" s="390">
        <v>3</v>
      </c>
      <c r="D168" s="386" t="s">
        <v>553</v>
      </c>
      <c r="E168" s="387" t="s">
        <v>71</v>
      </c>
      <c r="F168" s="387" t="s">
        <v>527</v>
      </c>
      <c r="G168" s="387">
        <v>2011</v>
      </c>
      <c r="H168" s="388" t="s">
        <v>533</v>
      </c>
      <c r="I168" s="388" t="s">
        <v>554</v>
      </c>
      <c r="J168" s="387" t="s">
        <v>530</v>
      </c>
      <c r="K168" s="387" t="s">
        <v>531</v>
      </c>
      <c r="L168" s="407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2:26" ht="24" thickBot="1">
      <c r="B169" s="92"/>
      <c r="C169" s="408"/>
      <c r="D169" s="393" t="s">
        <v>550</v>
      </c>
      <c r="E169" s="394" t="s">
        <v>71</v>
      </c>
      <c r="F169" s="394" t="s">
        <v>527</v>
      </c>
      <c r="G169" s="394">
        <v>2011</v>
      </c>
      <c r="H169" s="395" t="s">
        <v>551</v>
      </c>
      <c r="I169" s="395" t="s">
        <v>552</v>
      </c>
      <c r="J169" s="394" t="s">
        <v>530</v>
      </c>
      <c r="K169" s="394" t="s">
        <v>531</v>
      </c>
      <c r="L169" s="409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2:26" ht="24" thickBot="1">
      <c r="B170" s="92"/>
      <c r="C170" s="672" t="s">
        <v>555</v>
      </c>
      <c r="D170" s="673"/>
      <c r="E170" s="673"/>
      <c r="F170" s="673"/>
      <c r="G170" s="673"/>
      <c r="H170" s="673"/>
      <c r="I170" s="673"/>
      <c r="J170" s="673"/>
      <c r="K170" s="673"/>
      <c r="L170" s="674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2:26" ht="20.25" customHeight="1">
      <c r="B171" s="92"/>
      <c r="C171" s="380">
        <v>1</v>
      </c>
      <c r="D171" s="381" t="s">
        <v>566</v>
      </c>
      <c r="E171" s="382" t="s">
        <v>71</v>
      </c>
      <c r="F171" s="382" t="s">
        <v>567</v>
      </c>
      <c r="G171" s="382">
        <v>2013</v>
      </c>
      <c r="H171" s="383" t="s">
        <v>612</v>
      </c>
      <c r="I171" s="383" t="s">
        <v>568</v>
      </c>
      <c r="J171" s="382" t="s">
        <v>428</v>
      </c>
      <c r="K171" s="382" t="s">
        <v>429</v>
      </c>
      <c r="L171" s="410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2:26" ht="23.25">
      <c r="B172" s="92"/>
      <c r="C172" s="390">
        <v>2</v>
      </c>
      <c r="D172" s="386" t="s">
        <v>580</v>
      </c>
      <c r="E172" s="387" t="s">
        <v>60</v>
      </c>
      <c r="F172" s="387" t="s">
        <v>557</v>
      </c>
      <c r="G172" s="387">
        <v>2013</v>
      </c>
      <c r="H172" s="388" t="s">
        <v>611</v>
      </c>
      <c r="I172" s="388" t="s">
        <v>581</v>
      </c>
      <c r="J172" s="387" t="s">
        <v>561</v>
      </c>
      <c r="K172" s="387" t="s">
        <v>429</v>
      </c>
      <c r="L172" s="407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2:26" ht="23.25">
      <c r="B173" s="92"/>
      <c r="C173" s="402">
        <v>3</v>
      </c>
      <c r="D173" s="403" t="s">
        <v>562</v>
      </c>
      <c r="E173" s="404" t="s">
        <v>60</v>
      </c>
      <c r="F173" s="404" t="s">
        <v>448</v>
      </c>
      <c r="G173" s="404">
        <v>2014</v>
      </c>
      <c r="H173" s="405" t="s">
        <v>563</v>
      </c>
      <c r="I173" s="405" t="s">
        <v>564</v>
      </c>
      <c r="J173" s="404" t="s">
        <v>561</v>
      </c>
      <c r="K173" s="404" t="s">
        <v>565</v>
      </c>
      <c r="L173" s="406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2:26" ht="23.25">
      <c r="B174" s="92"/>
      <c r="C174" s="390"/>
      <c r="D174" s="386" t="s">
        <v>556</v>
      </c>
      <c r="E174" s="387" t="s">
        <v>60</v>
      </c>
      <c r="F174" s="387" t="s">
        <v>557</v>
      </c>
      <c r="G174" s="387">
        <v>2014</v>
      </c>
      <c r="H174" s="388" t="s">
        <v>558</v>
      </c>
      <c r="I174" s="388" t="s">
        <v>559</v>
      </c>
      <c r="J174" s="387" t="s">
        <v>530</v>
      </c>
      <c r="K174" s="387" t="s">
        <v>531</v>
      </c>
      <c r="L174" s="411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2:26" ht="23.25">
      <c r="B175" s="92"/>
      <c r="C175" s="390"/>
      <c r="D175" s="386" t="s">
        <v>560</v>
      </c>
      <c r="E175" s="387" t="s">
        <v>60</v>
      </c>
      <c r="F175" s="387" t="s">
        <v>488</v>
      </c>
      <c r="G175" s="387">
        <v>2014</v>
      </c>
      <c r="H175" s="388"/>
      <c r="I175" s="388"/>
      <c r="J175" s="387" t="s">
        <v>561</v>
      </c>
      <c r="K175" s="387" t="s">
        <v>429</v>
      </c>
      <c r="L175" s="407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2:26" ht="23.25">
      <c r="B176" s="92"/>
      <c r="C176" s="390"/>
      <c r="D176" s="386" t="s">
        <v>569</v>
      </c>
      <c r="E176" s="387" t="s">
        <v>71</v>
      </c>
      <c r="F176" s="387" t="s">
        <v>557</v>
      </c>
      <c r="G176" s="387">
        <v>2014</v>
      </c>
      <c r="H176" s="388" t="s">
        <v>570</v>
      </c>
      <c r="I176" s="388" t="s">
        <v>571</v>
      </c>
      <c r="J176" s="387" t="s">
        <v>561</v>
      </c>
      <c r="K176" s="387" t="s">
        <v>531</v>
      </c>
      <c r="L176" s="389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2:26" ht="23.25">
      <c r="B177" s="92"/>
      <c r="C177" s="412"/>
      <c r="D177" s="403" t="s">
        <v>572</v>
      </c>
      <c r="E177" s="413" t="s">
        <v>60</v>
      </c>
      <c r="F177" s="413" t="s">
        <v>573</v>
      </c>
      <c r="G177" s="413">
        <v>2013</v>
      </c>
      <c r="H177" s="405" t="s">
        <v>574</v>
      </c>
      <c r="I177" s="405" t="s">
        <v>575</v>
      </c>
      <c r="J177" s="404" t="s">
        <v>540</v>
      </c>
      <c r="K177" s="404" t="s">
        <v>576</v>
      </c>
      <c r="L177" s="414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2:26" ht="24" thickBot="1">
      <c r="B178" s="92"/>
      <c r="C178" s="415"/>
      <c r="D178" s="416" t="s">
        <v>577</v>
      </c>
      <c r="E178" s="417"/>
      <c r="F178" s="417" t="s">
        <v>448</v>
      </c>
      <c r="G178" s="417">
        <v>2013</v>
      </c>
      <c r="H178" s="418"/>
      <c r="I178" s="418"/>
      <c r="J178" s="417" t="s">
        <v>540</v>
      </c>
      <c r="K178" s="417" t="s">
        <v>576</v>
      </c>
      <c r="L178" s="419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2:26" ht="24" thickBot="1">
      <c r="B179" s="92"/>
      <c r="C179" s="672" t="s">
        <v>578</v>
      </c>
      <c r="D179" s="673"/>
      <c r="E179" s="673"/>
      <c r="F179" s="673"/>
      <c r="G179" s="673"/>
      <c r="H179" s="673"/>
      <c r="I179" s="673"/>
      <c r="J179" s="673"/>
      <c r="K179" s="673"/>
      <c r="L179" s="674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2:26" ht="23.25">
      <c r="B180" s="92"/>
      <c r="C180" s="397"/>
      <c r="D180" s="398" t="s">
        <v>523</v>
      </c>
      <c r="E180" s="399" t="s">
        <v>60</v>
      </c>
      <c r="F180" s="399" t="s">
        <v>178</v>
      </c>
      <c r="G180" s="399">
        <v>2007</v>
      </c>
      <c r="H180" s="400" t="s">
        <v>524</v>
      </c>
      <c r="I180" s="400" t="s">
        <v>525</v>
      </c>
      <c r="J180" s="399" t="s">
        <v>428</v>
      </c>
      <c r="K180" s="399" t="s">
        <v>429</v>
      </c>
      <c r="L180" s="401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2:26" ht="24" thickBot="1">
      <c r="B181" s="92"/>
      <c r="C181" s="415"/>
      <c r="D181" s="416" t="s">
        <v>526</v>
      </c>
      <c r="E181" s="417" t="s">
        <v>60</v>
      </c>
      <c r="F181" s="417" t="s">
        <v>527</v>
      </c>
      <c r="G181" s="417">
        <v>2002</v>
      </c>
      <c r="H181" s="418" t="s">
        <v>528</v>
      </c>
      <c r="I181" s="418" t="s">
        <v>529</v>
      </c>
      <c r="J181" s="417" t="s">
        <v>530</v>
      </c>
      <c r="K181" s="417" t="s">
        <v>531</v>
      </c>
      <c r="L181" s="419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2:26" ht="24" thickBot="1">
      <c r="B182" s="92"/>
      <c r="C182" s="589" t="s">
        <v>466</v>
      </c>
      <c r="D182" s="590"/>
      <c r="E182" s="590"/>
      <c r="F182" s="590"/>
      <c r="G182" s="590"/>
      <c r="H182" s="590"/>
      <c r="I182" s="590"/>
      <c r="J182" s="590"/>
      <c r="K182" s="590"/>
      <c r="L182" s="591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2:26" ht="23.25">
      <c r="B183" s="92"/>
      <c r="C183" s="420">
        <v>1</v>
      </c>
      <c r="D183" s="381" t="s">
        <v>474</v>
      </c>
      <c r="E183" s="382" t="s">
        <v>71</v>
      </c>
      <c r="F183" s="382" t="s">
        <v>178</v>
      </c>
      <c r="G183" s="382">
        <v>2007</v>
      </c>
      <c r="H183" s="383" t="s">
        <v>475</v>
      </c>
      <c r="I183" s="383" t="s">
        <v>476</v>
      </c>
      <c r="J183" s="382" t="s">
        <v>428</v>
      </c>
      <c r="K183" s="382" t="s">
        <v>477</v>
      </c>
      <c r="L183" s="410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2:26" ht="23.25">
      <c r="B184" s="92"/>
      <c r="C184" s="385">
        <v>2</v>
      </c>
      <c r="D184" s="386" t="s">
        <v>471</v>
      </c>
      <c r="E184" s="387" t="s">
        <v>71</v>
      </c>
      <c r="F184" s="387" t="s">
        <v>448</v>
      </c>
      <c r="G184" s="387">
        <v>2004</v>
      </c>
      <c r="H184" s="388" t="s">
        <v>472</v>
      </c>
      <c r="I184" s="388" t="s">
        <v>473</v>
      </c>
      <c r="J184" s="387" t="s">
        <v>428</v>
      </c>
      <c r="K184" s="387" t="s">
        <v>429</v>
      </c>
      <c r="L184" s="389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2:26" ht="24" thickBot="1">
      <c r="B185" s="92"/>
      <c r="C185" s="392">
        <v>3</v>
      </c>
      <c r="D185" s="393" t="s">
        <v>467</v>
      </c>
      <c r="E185" s="394" t="s">
        <v>71</v>
      </c>
      <c r="F185" s="394" t="s">
        <v>468</v>
      </c>
      <c r="G185" s="394">
        <v>2009</v>
      </c>
      <c r="H185" s="395" t="s">
        <v>469</v>
      </c>
      <c r="I185" s="395" t="s">
        <v>470</v>
      </c>
      <c r="J185" s="394" t="s">
        <v>428</v>
      </c>
      <c r="K185" s="394" t="s">
        <v>429</v>
      </c>
      <c r="L185" s="396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2:26" ht="24" thickBot="1">
      <c r="B186" s="92"/>
      <c r="C186" s="589" t="s">
        <v>478</v>
      </c>
      <c r="D186" s="590"/>
      <c r="E186" s="590"/>
      <c r="F186" s="590"/>
      <c r="G186" s="590"/>
      <c r="H186" s="590"/>
      <c r="I186" s="590"/>
      <c r="J186" s="590"/>
      <c r="K186" s="590"/>
      <c r="L186" s="591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2:26" ht="23.25">
      <c r="B187" s="92"/>
      <c r="C187" s="380">
        <v>1</v>
      </c>
      <c r="D187" s="381" t="s">
        <v>479</v>
      </c>
      <c r="E187" s="382" t="s">
        <v>60</v>
      </c>
      <c r="F187" s="382" t="s">
        <v>195</v>
      </c>
      <c r="G187" s="382">
        <v>2001</v>
      </c>
      <c r="H187" s="383" t="s">
        <v>480</v>
      </c>
      <c r="I187" s="383" t="s">
        <v>481</v>
      </c>
      <c r="J187" s="382"/>
      <c r="K187" s="382" t="s">
        <v>482</v>
      </c>
      <c r="L187" s="410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2:26" ht="24" thickBot="1">
      <c r="B188" s="92"/>
      <c r="C188" s="392">
        <v>2</v>
      </c>
      <c r="D188" s="393" t="s">
        <v>483</v>
      </c>
      <c r="E188" s="394" t="s">
        <v>71</v>
      </c>
      <c r="F188" s="394" t="s">
        <v>468</v>
      </c>
      <c r="G188" s="394"/>
      <c r="H188" s="395" t="s">
        <v>484</v>
      </c>
      <c r="I188" s="395" t="s">
        <v>485</v>
      </c>
      <c r="J188" s="394"/>
      <c r="K188" s="394" t="s">
        <v>429</v>
      </c>
      <c r="L188" s="396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2:26" ht="24" thickBot="1">
      <c r="B189" s="92"/>
      <c r="C189" s="589" t="s">
        <v>486</v>
      </c>
      <c r="D189" s="590"/>
      <c r="E189" s="590"/>
      <c r="F189" s="590"/>
      <c r="G189" s="590"/>
      <c r="H189" s="590"/>
      <c r="I189" s="590"/>
      <c r="J189" s="590"/>
      <c r="K189" s="590"/>
      <c r="L189" s="591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2:26" ht="23.25">
      <c r="B190" s="92"/>
      <c r="C190" s="380">
        <v>1</v>
      </c>
      <c r="D190" s="381" t="s">
        <v>491</v>
      </c>
      <c r="E190" s="382" t="s">
        <v>71</v>
      </c>
      <c r="F190" s="382" t="s">
        <v>319</v>
      </c>
      <c r="G190" s="382">
        <v>2012</v>
      </c>
      <c r="H190" s="383"/>
      <c r="I190" s="383"/>
      <c r="J190" s="382" t="s">
        <v>492</v>
      </c>
      <c r="K190" s="382" t="s">
        <v>493</v>
      </c>
      <c r="L190" s="410" t="s">
        <v>610</v>
      </c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2:26" ht="23.25">
      <c r="B191" s="92"/>
      <c r="C191" s="390">
        <v>2</v>
      </c>
      <c r="D191" s="386" t="s">
        <v>494</v>
      </c>
      <c r="E191" s="387" t="s">
        <v>71</v>
      </c>
      <c r="F191" s="387" t="s">
        <v>42</v>
      </c>
      <c r="G191" s="387">
        <v>2012</v>
      </c>
      <c r="H191" s="388" t="s">
        <v>495</v>
      </c>
      <c r="I191" s="388" t="s">
        <v>496</v>
      </c>
      <c r="J191" s="387" t="s">
        <v>428</v>
      </c>
      <c r="K191" s="387" t="s">
        <v>497</v>
      </c>
      <c r="L191" s="389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2:26" ht="24" thickBot="1">
      <c r="B192" s="92"/>
      <c r="C192" s="408">
        <v>3</v>
      </c>
      <c r="D192" s="393" t="s">
        <v>487</v>
      </c>
      <c r="E192" s="394" t="s">
        <v>71</v>
      </c>
      <c r="F192" s="394" t="s">
        <v>488</v>
      </c>
      <c r="G192" s="394">
        <v>2010</v>
      </c>
      <c r="H192" s="395" t="s">
        <v>489</v>
      </c>
      <c r="I192" s="395" t="s">
        <v>490</v>
      </c>
      <c r="J192" s="394" t="s">
        <v>85</v>
      </c>
      <c r="K192" s="394" t="s">
        <v>90</v>
      </c>
      <c r="L192" s="396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2:26" ht="23.25">
      <c r="B193" s="92"/>
      <c r="C193" s="660" t="s">
        <v>498</v>
      </c>
      <c r="D193" s="661"/>
      <c r="E193" s="661"/>
      <c r="F193" s="661"/>
      <c r="G193" s="661"/>
      <c r="H193" s="661"/>
      <c r="I193" s="661"/>
      <c r="J193" s="661"/>
      <c r="K193" s="661"/>
      <c r="L193" s="662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2:26" ht="24" thickBot="1">
      <c r="B194" s="92"/>
      <c r="C194" s="663" t="s">
        <v>75</v>
      </c>
      <c r="D194" s="664"/>
      <c r="E194" s="664"/>
      <c r="F194" s="664"/>
      <c r="G194" s="664"/>
      <c r="H194" s="664"/>
      <c r="I194" s="664"/>
      <c r="J194" s="664"/>
      <c r="K194" s="664"/>
      <c r="L194" s="66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2:26" ht="21" customHeight="1">
      <c r="B195" s="92"/>
      <c r="C195" s="380">
        <v>1</v>
      </c>
      <c r="D195" s="381" t="s">
        <v>505</v>
      </c>
      <c r="E195" s="382" t="s">
        <v>60</v>
      </c>
      <c r="F195" s="382" t="s">
        <v>448</v>
      </c>
      <c r="G195" s="382">
        <v>2009</v>
      </c>
      <c r="H195" s="383" t="s">
        <v>506</v>
      </c>
      <c r="I195" s="383" t="s">
        <v>507</v>
      </c>
      <c r="J195" s="382" t="s">
        <v>85</v>
      </c>
      <c r="K195" s="382" t="s">
        <v>508</v>
      </c>
      <c r="L195" s="421" t="s">
        <v>509</v>
      </c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2:26" ht="19.5" customHeight="1" thickBot="1">
      <c r="B196" s="92"/>
      <c r="C196" s="408">
        <v>2</v>
      </c>
      <c r="D196" s="393" t="s">
        <v>499</v>
      </c>
      <c r="E196" s="394" t="s">
        <v>60</v>
      </c>
      <c r="F196" s="394" t="s">
        <v>500</v>
      </c>
      <c r="G196" s="394">
        <v>2006</v>
      </c>
      <c r="H196" s="395" t="s">
        <v>501</v>
      </c>
      <c r="I196" s="395" t="s">
        <v>502</v>
      </c>
      <c r="J196" s="394" t="s">
        <v>503</v>
      </c>
      <c r="K196" s="394" t="s">
        <v>504</v>
      </c>
      <c r="L196" s="396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2:26" ht="24" thickBot="1">
      <c r="B197" s="92"/>
      <c r="C197" s="666" t="s">
        <v>510</v>
      </c>
      <c r="D197" s="667"/>
      <c r="E197" s="667"/>
      <c r="F197" s="667"/>
      <c r="G197" s="667"/>
      <c r="H197" s="667"/>
      <c r="I197" s="667"/>
      <c r="J197" s="667"/>
      <c r="K197" s="667"/>
      <c r="L197" s="668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2:26" ht="23.25">
      <c r="B198" s="92"/>
      <c r="C198" s="380">
        <v>1</v>
      </c>
      <c r="D198" s="381" t="s">
        <v>511</v>
      </c>
      <c r="E198" s="382" t="s">
        <v>71</v>
      </c>
      <c r="F198" s="382" t="s">
        <v>512</v>
      </c>
      <c r="G198" s="382">
        <v>2000</v>
      </c>
      <c r="H198" s="383" t="s">
        <v>513</v>
      </c>
      <c r="I198" s="383" t="s">
        <v>514</v>
      </c>
      <c r="J198" s="382" t="s">
        <v>515</v>
      </c>
      <c r="K198" s="382" t="s">
        <v>90</v>
      </c>
      <c r="L198" s="410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2:26" ht="23.25">
      <c r="B199" s="92"/>
      <c r="C199" s="390">
        <v>2</v>
      </c>
      <c r="D199" s="386" t="s">
        <v>516</v>
      </c>
      <c r="E199" s="387" t="s">
        <v>71</v>
      </c>
      <c r="F199" s="387" t="s">
        <v>97</v>
      </c>
      <c r="G199" s="387">
        <v>2001</v>
      </c>
      <c r="H199" s="388" t="s">
        <v>517</v>
      </c>
      <c r="I199" s="388" t="s">
        <v>518</v>
      </c>
      <c r="J199" s="387" t="s">
        <v>515</v>
      </c>
      <c r="K199" s="387" t="s">
        <v>90</v>
      </c>
      <c r="L199" s="389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2:26" ht="24" thickBot="1">
      <c r="B200" s="93"/>
      <c r="C200" s="408">
        <v>3</v>
      </c>
      <c r="D200" s="393" t="s">
        <v>519</v>
      </c>
      <c r="E200" s="394" t="s">
        <v>71</v>
      </c>
      <c r="F200" s="394" t="s">
        <v>448</v>
      </c>
      <c r="G200" s="394">
        <v>2002</v>
      </c>
      <c r="H200" s="395" t="s">
        <v>520</v>
      </c>
      <c r="I200" s="395" t="s">
        <v>521</v>
      </c>
      <c r="J200" s="394" t="s">
        <v>515</v>
      </c>
      <c r="K200" s="394" t="s">
        <v>90</v>
      </c>
      <c r="L200" s="396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2:26">
      <c r="B201" s="522" t="s">
        <v>579</v>
      </c>
      <c r="C201" s="522"/>
      <c r="D201" s="522"/>
      <c r="E201" s="522"/>
      <c r="F201" s="522"/>
      <c r="G201" s="522"/>
      <c r="H201" s="522"/>
      <c r="I201" s="522"/>
      <c r="J201" s="522"/>
      <c r="K201" s="522"/>
      <c r="L201" s="522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2:26" ht="43.5" customHeight="1" thickBot="1">
      <c r="B202" s="523"/>
      <c r="C202" s="523"/>
      <c r="D202" s="523"/>
      <c r="E202" s="523"/>
      <c r="F202" s="523"/>
      <c r="G202" s="523"/>
      <c r="H202" s="523"/>
      <c r="I202" s="523"/>
      <c r="J202" s="523"/>
      <c r="K202" s="523"/>
      <c r="L202" s="523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2:26" ht="15" customHeight="1">
      <c r="B203" s="527" t="s">
        <v>621</v>
      </c>
      <c r="C203" s="529" t="s">
        <v>614</v>
      </c>
      <c r="D203" s="531" t="s">
        <v>1</v>
      </c>
      <c r="E203" s="524" t="s">
        <v>2</v>
      </c>
      <c r="F203" s="524" t="s">
        <v>3</v>
      </c>
      <c r="G203" s="524" t="s">
        <v>4</v>
      </c>
      <c r="H203" s="524" t="s">
        <v>5</v>
      </c>
      <c r="I203" s="524" t="s">
        <v>6</v>
      </c>
      <c r="J203" s="524" t="s">
        <v>7</v>
      </c>
      <c r="K203" s="524" t="s">
        <v>8</v>
      </c>
      <c r="L203" s="514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2:26" ht="15.75" thickBot="1">
      <c r="B204" s="528"/>
      <c r="C204" s="530"/>
      <c r="D204" s="525"/>
      <c r="E204" s="526"/>
      <c r="F204" s="525"/>
      <c r="G204" s="526"/>
      <c r="H204" s="526"/>
      <c r="I204" s="526"/>
      <c r="J204" s="526"/>
      <c r="K204" s="526"/>
      <c r="L204" s="5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2:26" ht="24" thickBot="1">
      <c r="B205" s="516" t="s">
        <v>637</v>
      </c>
      <c r="C205" s="517"/>
      <c r="D205" s="517"/>
      <c r="E205" s="517"/>
      <c r="F205" s="517"/>
      <c r="G205" s="517"/>
      <c r="H205" s="517"/>
      <c r="I205" s="517"/>
      <c r="J205" s="517"/>
      <c r="K205" s="517"/>
      <c r="L205" s="518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2:26" ht="21.75" thickBot="1">
      <c r="B206" s="74" t="s">
        <v>631</v>
      </c>
      <c r="C206" s="75">
        <v>1</v>
      </c>
      <c r="D206" s="76" t="s">
        <v>297</v>
      </c>
      <c r="E206" s="77" t="s">
        <v>60</v>
      </c>
      <c r="F206" s="77" t="s">
        <v>207</v>
      </c>
      <c r="G206" s="77">
        <v>2010</v>
      </c>
      <c r="H206" s="78" t="s">
        <v>251</v>
      </c>
      <c r="I206" s="78" t="s">
        <v>298</v>
      </c>
      <c r="J206" s="77" t="s">
        <v>136</v>
      </c>
      <c r="K206" s="77" t="s">
        <v>299</v>
      </c>
      <c r="L206" s="79" t="s">
        <v>632</v>
      </c>
      <c r="M206" s="68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2:26" ht="24" thickBot="1">
      <c r="B207" s="519" t="s">
        <v>636</v>
      </c>
      <c r="C207" s="520"/>
      <c r="D207" s="520"/>
      <c r="E207" s="520"/>
      <c r="F207" s="520"/>
      <c r="G207" s="520"/>
      <c r="H207" s="520"/>
      <c r="I207" s="520"/>
      <c r="J207" s="520"/>
      <c r="K207" s="520"/>
      <c r="L207" s="521"/>
      <c r="M207" s="68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2:26" ht="21.75" thickBot="1">
      <c r="B208" s="86" t="s">
        <v>630</v>
      </c>
      <c r="C208" s="87">
        <v>2</v>
      </c>
      <c r="D208" s="88" t="s">
        <v>284</v>
      </c>
      <c r="E208" s="77" t="s">
        <v>60</v>
      </c>
      <c r="F208" s="77" t="s">
        <v>42</v>
      </c>
      <c r="G208" s="77">
        <v>2002</v>
      </c>
      <c r="H208" s="78" t="s">
        <v>285</v>
      </c>
      <c r="I208" s="78" t="s">
        <v>286</v>
      </c>
      <c r="J208" s="77" t="s">
        <v>287</v>
      </c>
      <c r="K208" s="77" t="s">
        <v>288</v>
      </c>
      <c r="L208" s="89" t="s">
        <v>289</v>
      </c>
      <c r="M208" s="68"/>
    </row>
    <row r="209" spans="2:12" ht="21">
      <c r="B209" s="80" t="s">
        <v>629</v>
      </c>
      <c r="C209" s="81">
        <v>3</v>
      </c>
      <c r="D209" s="82" t="s">
        <v>414</v>
      </c>
      <c r="E209" s="83" t="s">
        <v>60</v>
      </c>
      <c r="F209" s="83" t="s">
        <v>396</v>
      </c>
      <c r="G209" s="83">
        <v>2012</v>
      </c>
      <c r="H209" s="84" t="s">
        <v>415</v>
      </c>
      <c r="I209" s="84" t="s">
        <v>416</v>
      </c>
      <c r="J209" s="83" t="s">
        <v>404</v>
      </c>
      <c r="K209" s="83" t="s">
        <v>417</v>
      </c>
      <c r="L209" s="85"/>
    </row>
    <row r="210" spans="2:12" ht="21">
      <c r="B210" s="57" t="s">
        <v>628</v>
      </c>
      <c r="C210" s="53">
        <v>4</v>
      </c>
      <c r="D210" s="69" t="s">
        <v>353</v>
      </c>
      <c r="E210" s="14" t="s">
        <v>60</v>
      </c>
      <c r="F210" s="14" t="s">
        <v>348</v>
      </c>
      <c r="G210" s="14">
        <v>2013</v>
      </c>
      <c r="H210" s="23" t="s">
        <v>354</v>
      </c>
      <c r="I210" s="23" t="s">
        <v>355</v>
      </c>
      <c r="J210" s="14" t="s">
        <v>356</v>
      </c>
      <c r="K210" s="14" t="s">
        <v>357</v>
      </c>
      <c r="L210" s="56" t="s">
        <v>633</v>
      </c>
    </row>
    <row r="211" spans="2:12" ht="21">
      <c r="B211" s="57" t="s">
        <v>627</v>
      </c>
      <c r="C211" s="53">
        <v>5</v>
      </c>
      <c r="D211" s="70" t="s">
        <v>183</v>
      </c>
      <c r="E211" s="45" t="s">
        <v>60</v>
      </c>
      <c r="F211" s="45" t="s">
        <v>184</v>
      </c>
      <c r="G211" s="45">
        <v>2011</v>
      </c>
      <c r="H211" s="46" t="s">
        <v>185</v>
      </c>
      <c r="I211" s="46" t="s">
        <v>186</v>
      </c>
      <c r="J211" s="45" t="s">
        <v>187</v>
      </c>
      <c r="K211" s="45" t="s">
        <v>188</v>
      </c>
      <c r="L211" s="56" t="s">
        <v>635</v>
      </c>
    </row>
    <row r="212" spans="2:12" ht="19.5" customHeight="1">
      <c r="B212" s="57" t="s">
        <v>620</v>
      </c>
      <c r="C212" s="53">
        <v>6</v>
      </c>
      <c r="D212" s="71" t="s">
        <v>431</v>
      </c>
      <c r="E212" s="26" t="s">
        <v>60</v>
      </c>
      <c r="F212" s="26" t="s">
        <v>42</v>
      </c>
      <c r="G212" s="26">
        <v>2005</v>
      </c>
      <c r="H212" s="27" t="s">
        <v>432</v>
      </c>
      <c r="I212" s="27" t="s">
        <v>433</v>
      </c>
      <c r="J212" s="26" t="s">
        <v>434</v>
      </c>
      <c r="K212" s="26" t="s">
        <v>435</v>
      </c>
      <c r="L212" s="58" t="s">
        <v>634</v>
      </c>
    </row>
    <row r="213" spans="2:12" ht="21">
      <c r="B213" s="57" t="s">
        <v>626</v>
      </c>
      <c r="C213" s="53">
        <v>7</v>
      </c>
      <c r="D213" s="72" t="s">
        <v>616</v>
      </c>
      <c r="E213" s="54" t="s">
        <v>60</v>
      </c>
      <c r="F213" s="54" t="s">
        <v>21</v>
      </c>
      <c r="G213" s="54">
        <v>1997</v>
      </c>
      <c r="H213" s="55" t="s">
        <v>617</v>
      </c>
      <c r="I213" s="55" t="s">
        <v>618</v>
      </c>
      <c r="J213" s="54" t="s">
        <v>619</v>
      </c>
      <c r="K213" s="54" t="s">
        <v>90</v>
      </c>
      <c r="L213" s="59"/>
    </row>
    <row r="214" spans="2:12" ht="21">
      <c r="B214" s="57" t="s">
        <v>625</v>
      </c>
      <c r="C214" s="53">
        <v>8</v>
      </c>
      <c r="D214" s="70" t="s">
        <v>194</v>
      </c>
      <c r="E214" s="45" t="s">
        <v>71</v>
      </c>
      <c r="F214" s="45" t="s">
        <v>195</v>
      </c>
      <c r="G214" s="45">
        <v>2008</v>
      </c>
      <c r="H214" s="46" t="s">
        <v>196</v>
      </c>
      <c r="I214" s="46" t="s">
        <v>197</v>
      </c>
      <c r="J214" s="45" t="s">
        <v>198</v>
      </c>
      <c r="K214" s="45" t="s">
        <v>199</v>
      </c>
      <c r="L214" s="60"/>
    </row>
    <row r="215" spans="2:12" ht="21">
      <c r="B215" s="57" t="s">
        <v>624</v>
      </c>
      <c r="C215" s="53">
        <v>9</v>
      </c>
      <c r="D215" s="69" t="s">
        <v>129</v>
      </c>
      <c r="E215" s="14" t="s">
        <v>71</v>
      </c>
      <c r="F215" s="14" t="s">
        <v>77</v>
      </c>
      <c r="G215" s="14">
        <v>2003</v>
      </c>
      <c r="H215" s="23" t="s">
        <v>130</v>
      </c>
      <c r="I215" s="23" t="s">
        <v>131</v>
      </c>
      <c r="J215" s="14" t="s">
        <v>132</v>
      </c>
      <c r="K215" s="14" t="s">
        <v>122</v>
      </c>
      <c r="L215" s="61"/>
    </row>
    <row r="216" spans="2:12" ht="21">
      <c r="B216" s="57" t="s">
        <v>623</v>
      </c>
      <c r="C216" s="53">
        <v>10</v>
      </c>
      <c r="D216" s="71" t="s">
        <v>438</v>
      </c>
      <c r="E216" s="26" t="s">
        <v>60</v>
      </c>
      <c r="F216" s="26" t="s">
        <v>42</v>
      </c>
      <c r="G216" s="26">
        <v>2012</v>
      </c>
      <c r="H216" s="27" t="s">
        <v>439</v>
      </c>
      <c r="I216" s="27" t="s">
        <v>440</v>
      </c>
      <c r="J216" s="26" t="s">
        <v>441</v>
      </c>
      <c r="K216" s="26" t="s">
        <v>442</v>
      </c>
      <c r="L216" s="56" t="s">
        <v>608</v>
      </c>
    </row>
    <row r="217" spans="2:12" ht="21.75" thickBot="1">
      <c r="B217" s="62" t="s">
        <v>622</v>
      </c>
      <c r="C217" s="63">
        <v>11</v>
      </c>
      <c r="D217" s="73" t="s">
        <v>49</v>
      </c>
      <c r="E217" s="64" t="s">
        <v>71</v>
      </c>
      <c r="F217" s="65" t="s">
        <v>50</v>
      </c>
      <c r="G217" s="65">
        <v>1996</v>
      </c>
      <c r="H217" s="66" t="s">
        <v>51</v>
      </c>
      <c r="I217" s="66" t="s">
        <v>52</v>
      </c>
      <c r="J217" s="65" t="s">
        <v>53</v>
      </c>
      <c r="K217" s="65" t="s">
        <v>31</v>
      </c>
      <c r="L217" s="67"/>
    </row>
  </sheetData>
  <mergeCells count="97">
    <mergeCell ref="C186:L186"/>
    <mergeCell ref="C193:L193"/>
    <mergeCell ref="C194:L194"/>
    <mergeCell ref="C197:L197"/>
    <mergeCell ref="C158:L158"/>
    <mergeCell ref="C165:L165"/>
    <mergeCell ref="C170:L170"/>
    <mergeCell ref="C179:L179"/>
    <mergeCell ref="C85:L85"/>
    <mergeCell ref="C30:L30"/>
    <mergeCell ref="C4:L4"/>
    <mergeCell ref="C6:L6"/>
    <mergeCell ref="C10:L10"/>
    <mergeCell ref="C34:L34"/>
    <mergeCell ref="C80:L80"/>
    <mergeCell ref="C73:L73"/>
    <mergeCell ref="C72:L72"/>
    <mergeCell ref="C76:L76"/>
    <mergeCell ref="C68:L68"/>
    <mergeCell ref="C71:L71"/>
    <mergeCell ref="C61:L61"/>
    <mergeCell ref="C63:L63"/>
    <mergeCell ref="C65:L65"/>
    <mergeCell ref="C57:L57"/>
    <mergeCell ref="C156:L156"/>
    <mergeCell ref="C157:L157"/>
    <mergeCell ref="C182:L182"/>
    <mergeCell ref="C189:L189"/>
    <mergeCell ref="C1:L1"/>
    <mergeCell ref="C19:L19"/>
    <mergeCell ref="C22:L22"/>
    <mergeCell ref="C17:L17"/>
    <mergeCell ref="C36:L36"/>
    <mergeCell ref="C38:L38"/>
    <mergeCell ref="C143:L143"/>
    <mergeCell ref="C130:L130"/>
    <mergeCell ref="C131:L131"/>
    <mergeCell ref="C107:L107"/>
    <mergeCell ref="C109:L109"/>
    <mergeCell ref="C115:L115"/>
    <mergeCell ref="C152:L152"/>
    <mergeCell ref="C145:L145"/>
    <mergeCell ref="C150:L150"/>
    <mergeCell ref="C148:L148"/>
    <mergeCell ref="C86:L86"/>
    <mergeCell ref="C91:L91"/>
    <mergeCell ref="C95:L95"/>
    <mergeCell ref="C104:L104"/>
    <mergeCell ref="C100:L100"/>
    <mergeCell ref="C132:L132"/>
    <mergeCell ref="C119:L119"/>
    <mergeCell ref="C124:L124"/>
    <mergeCell ref="C108:L108"/>
    <mergeCell ref="C113:L113"/>
    <mergeCell ref="C60:L60"/>
    <mergeCell ref="C44:L44"/>
    <mergeCell ref="C46:L46"/>
    <mergeCell ref="C48:L48"/>
    <mergeCell ref="C50:L50"/>
    <mergeCell ref="C52:L52"/>
    <mergeCell ref="C55:L55"/>
    <mergeCell ref="I2:I3"/>
    <mergeCell ref="J2:J3"/>
    <mergeCell ref="K2:K3"/>
    <mergeCell ref="L2:L3"/>
    <mergeCell ref="C2:C3"/>
    <mergeCell ref="D2:D3"/>
    <mergeCell ref="E2:E3"/>
    <mergeCell ref="F2:F3"/>
    <mergeCell ref="G2:G3"/>
    <mergeCell ref="H2:H3"/>
    <mergeCell ref="B2:B3"/>
    <mergeCell ref="B203:B204"/>
    <mergeCell ref="C203:C204"/>
    <mergeCell ref="D203:D204"/>
    <mergeCell ref="E203:E204"/>
    <mergeCell ref="C35:L35"/>
    <mergeCell ref="C40:L40"/>
    <mergeCell ref="C26:L26"/>
    <mergeCell ref="C24:L24"/>
    <mergeCell ref="C15:L15"/>
    <mergeCell ref="C18:L18"/>
    <mergeCell ref="C25:L25"/>
    <mergeCell ref="C5:L5"/>
    <mergeCell ref="C135:L135"/>
    <mergeCell ref="C138:L138"/>
    <mergeCell ref="C140:L140"/>
    <mergeCell ref="L203:L204"/>
    <mergeCell ref="B205:L205"/>
    <mergeCell ref="B207:L207"/>
    <mergeCell ref="B201:L202"/>
    <mergeCell ref="F203:F204"/>
    <mergeCell ref="G203:G204"/>
    <mergeCell ref="H203:H204"/>
    <mergeCell ref="I203:I204"/>
    <mergeCell ref="J203:J204"/>
    <mergeCell ref="K203:K2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V15"/>
  <sheetViews>
    <sheetView zoomScale="80" zoomScaleNormal="80" workbookViewId="0">
      <selection activeCell="X12" sqref="X12"/>
    </sheetView>
  </sheetViews>
  <sheetFormatPr defaultRowHeight="15"/>
  <cols>
    <col min="1" max="1" width="9.140625" style="21"/>
    <col min="2" max="2" width="10.42578125" style="22" bestFit="1" customWidth="1"/>
    <col min="3" max="3" width="21.85546875" style="21" bestFit="1" customWidth="1"/>
    <col min="4" max="4" width="10.28515625" style="21" customWidth="1"/>
    <col min="5" max="5" width="11.7109375" style="21" customWidth="1"/>
    <col min="6" max="6" width="10.28515625" style="21" customWidth="1"/>
    <col min="7" max="7" width="23.42578125" style="21" customWidth="1"/>
    <col min="8" max="8" width="28.28515625" style="21" customWidth="1"/>
    <col min="9" max="9" width="38.28515625" style="21" customWidth="1"/>
    <col min="10" max="11" width="23.85546875" style="21" customWidth="1"/>
    <col min="12" max="14" width="9.140625" style="21" hidden="1" customWidth="1"/>
    <col min="15" max="15" width="9.140625" style="21"/>
    <col min="16" max="16" width="21.140625" style="21" customWidth="1"/>
    <col min="17" max="16384" width="9.140625" style="21"/>
  </cols>
  <sheetData>
    <row r="1" spans="1:22" ht="48.75" customHeight="1" thickBot="1">
      <c r="A1" s="20"/>
      <c r="B1" s="675" t="s">
        <v>304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20"/>
      <c r="R1" s="20"/>
      <c r="S1" s="20"/>
      <c r="T1" s="20"/>
      <c r="U1" s="20"/>
      <c r="V1" s="20"/>
    </row>
    <row r="2" spans="1:22" ht="15" customHeight="1">
      <c r="A2" s="20"/>
      <c r="B2" s="676" t="s">
        <v>0</v>
      </c>
      <c r="C2" s="678" t="s">
        <v>1</v>
      </c>
      <c r="D2" s="680" t="s">
        <v>2</v>
      </c>
      <c r="E2" s="680" t="s">
        <v>3</v>
      </c>
      <c r="F2" s="680" t="s">
        <v>4</v>
      </c>
      <c r="G2" s="680" t="s">
        <v>5</v>
      </c>
      <c r="H2" s="680" t="s">
        <v>6</v>
      </c>
      <c r="I2" s="680" t="s">
        <v>7</v>
      </c>
      <c r="J2" s="680" t="s">
        <v>8</v>
      </c>
      <c r="K2" s="690" t="s">
        <v>305</v>
      </c>
      <c r="L2" s="692" t="s">
        <v>55</v>
      </c>
      <c r="M2" s="692"/>
      <c r="N2" s="692"/>
      <c r="O2" s="682" t="s">
        <v>9</v>
      </c>
      <c r="P2" s="684" t="s">
        <v>10</v>
      </c>
      <c r="Q2" s="20"/>
      <c r="R2" s="20"/>
      <c r="S2" s="20"/>
      <c r="T2" s="20"/>
      <c r="U2" s="20"/>
      <c r="V2" s="20"/>
    </row>
    <row r="3" spans="1:22">
      <c r="A3" s="20"/>
      <c r="B3" s="677"/>
      <c r="C3" s="679"/>
      <c r="D3" s="681"/>
      <c r="E3" s="679"/>
      <c r="F3" s="681"/>
      <c r="G3" s="681"/>
      <c r="H3" s="681"/>
      <c r="I3" s="681"/>
      <c r="J3" s="681"/>
      <c r="K3" s="691"/>
      <c r="L3" s="6" t="s">
        <v>56</v>
      </c>
      <c r="M3" s="6" t="s">
        <v>57</v>
      </c>
      <c r="N3" s="6" t="s">
        <v>58</v>
      </c>
      <c r="O3" s="683"/>
      <c r="P3" s="685"/>
      <c r="Q3" s="20"/>
      <c r="R3" s="20"/>
      <c r="S3" s="20"/>
      <c r="T3" s="20"/>
      <c r="U3" s="20"/>
      <c r="V3" s="20"/>
    </row>
    <row r="4" spans="1:22" ht="21">
      <c r="A4" s="20"/>
      <c r="B4" s="686" t="s">
        <v>306</v>
      </c>
      <c r="C4" s="687"/>
      <c r="D4" s="687"/>
      <c r="E4" s="687"/>
      <c r="F4" s="687"/>
      <c r="G4" s="687"/>
      <c r="H4" s="687"/>
      <c r="I4" s="687"/>
      <c r="J4" s="687"/>
      <c r="K4" s="687"/>
      <c r="L4" s="7" t="e">
        <f>(#REF!+#REF!+#REF!)/3</f>
        <v>#REF!</v>
      </c>
      <c r="M4" s="7" t="e">
        <f>(#REF!+#REF!+#REF!)/3</f>
        <v>#REF!</v>
      </c>
      <c r="N4" s="7" t="e">
        <f>(#REF!+#REF!+#REF!)/3</f>
        <v>#REF!</v>
      </c>
      <c r="O4" s="3"/>
      <c r="P4" s="5"/>
      <c r="Q4" s="20"/>
      <c r="R4" s="20"/>
      <c r="S4" s="20"/>
      <c r="T4" s="20"/>
      <c r="U4" s="20"/>
      <c r="V4" s="20"/>
    </row>
    <row r="5" spans="1:22" ht="18.75">
      <c r="A5" s="20"/>
      <c r="B5" s="8">
        <v>1</v>
      </c>
      <c r="C5" s="2" t="s">
        <v>253</v>
      </c>
      <c r="D5" s="9" t="s">
        <v>60</v>
      </c>
      <c r="E5" s="9" t="s">
        <v>207</v>
      </c>
      <c r="F5" s="9">
        <v>2013</v>
      </c>
      <c r="G5" s="10" t="s">
        <v>251</v>
      </c>
      <c r="H5" s="10" t="s">
        <v>254</v>
      </c>
      <c r="I5" s="9" t="s">
        <v>136</v>
      </c>
      <c r="J5" s="9" t="s">
        <v>137</v>
      </c>
      <c r="K5" s="9" t="s">
        <v>137</v>
      </c>
      <c r="L5" s="7" t="e">
        <f>(#REF!+#REF!+#REF!)/3</f>
        <v>#REF!</v>
      </c>
      <c r="M5" s="7" t="e">
        <f>(#REF!+#REF!+#REF!)/3</f>
        <v>#REF!</v>
      </c>
      <c r="N5" s="7" t="e">
        <f>(#REF!+#REF!+#REF!)/3</f>
        <v>#REF!</v>
      </c>
      <c r="O5" s="3">
        <v>2</v>
      </c>
      <c r="P5" s="5"/>
      <c r="Q5" s="20"/>
      <c r="R5" s="20"/>
      <c r="S5" s="20"/>
      <c r="T5" s="20"/>
      <c r="U5" s="20"/>
      <c r="V5" s="20"/>
    </row>
    <row r="6" spans="1:22" ht="32.25" customHeight="1">
      <c r="A6" s="20"/>
      <c r="B6" s="8">
        <v>2</v>
      </c>
      <c r="C6" s="2" t="s">
        <v>264</v>
      </c>
      <c r="D6" s="9" t="s">
        <v>71</v>
      </c>
      <c r="E6" s="9" t="s">
        <v>265</v>
      </c>
      <c r="F6" s="9">
        <v>2012</v>
      </c>
      <c r="G6" s="10" t="s">
        <v>266</v>
      </c>
      <c r="H6" s="10" t="s">
        <v>267</v>
      </c>
      <c r="I6" s="9" t="s">
        <v>268</v>
      </c>
      <c r="J6" s="11" t="s">
        <v>269</v>
      </c>
      <c r="K6" s="9" t="s">
        <v>307</v>
      </c>
      <c r="L6" s="7" t="e">
        <f>(#REF!+#REF!+#REF!)/3</f>
        <v>#REF!</v>
      </c>
      <c r="M6" s="7" t="e">
        <f>(#REF!+#REF!+#REF!)/3</f>
        <v>#REF!</v>
      </c>
      <c r="N6" s="7" t="e">
        <f>(#REF!+#REF!+#REF!)/3</f>
        <v>#REF!</v>
      </c>
      <c r="O6" s="3">
        <v>1</v>
      </c>
      <c r="P6" s="12" t="s">
        <v>308</v>
      </c>
      <c r="Q6" s="20"/>
      <c r="R6" s="20"/>
      <c r="S6" s="20"/>
      <c r="T6" s="20"/>
      <c r="U6" s="20"/>
      <c r="V6" s="20"/>
    </row>
    <row r="7" spans="1:22" ht="18.75">
      <c r="A7" s="20"/>
      <c r="B7" s="13">
        <v>3</v>
      </c>
      <c r="C7" s="2" t="s">
        <v>250</v>
      </c>
      <c r="D7" s="9" t="s">
        <v>60</v>
      </c>
      <c r="E7" s="9" t="s">
        <v>15</v>
      </c>
      <c r="F7" s="9">
        <v>2013</v>
      </c>
      <c r="G7" s="10" t="s">
        <v>251</v>
      </c>
      <c r="H7" s="10" t="s">
        <v>252</v>
      </c>
      <c r="I7" s="9" t="s">
        <v>136</v>
      </c>
      <c r="J7" s="9" t="s">
        <v>137</v>
      </c>
      <c r="K7" s="9" t="s">
        <v>137</v>
      </c>
      <c r="L7" s="7" t="e">
        <f>(#REF!+#REF!+#REF!)/3</f>
        <v>#REF!</v>
      </c>
      <c r="M7" s="7" t="e">
        <f>(#REF!+#REF!+#REF!)/3</f>
        <v>#REF!</v>
      </c>
      <c r="N7" s="7" t="e">
        <f>(#REF!+#REF!+#REF!)/3</f>
        <v>#REF!</v>
      </c>
      <c r="O7" s="3">
        <v>3</v>
      </c>
      <c r="P7" s="5"/>
      <c r="Q7" s="20"/>
      <c r="R7" s="20"/>
      <c r="S7" s="20"/>
      <c r="T7" s="20"/>
      <c r="U7" s="20"/>
      <c r="V7" s="20"/>
    </row>
    <row r="8" spans="1:22" ht="21">
      <c r="A8" s="20"/>
      <c r="B8" s="688" t="s">
        <v>309</v>
      </c>
      <c r="C8" s="689"/>
      <c r="D8" s="689"/>
      <c r="E8" s="689"/>
      <c r="F8" s="689"/>
      <c r="G8" s="689"/>
      <c r="H8" s="689"/>
      <c r="I8" s="689"/>
      <c r="J8" s="689"/>
      <c r="K8" s="689"/>
      <c r="L8" s="7" t="e">
        <f>(#REF!+#REF!+#REF!)/3</f>
        <v>#REF!</v>
      </c>
      <c r="M8" s="7" t="e">
        <f>(#REF!+#REF!+#REF!)/3</f>
        <v>#REF!</v>
      </c>
      <c r="N8" s="7" t="e">
        <f>(#REF!+#REF!+#REF!)/3</f>
        <v>#REF!</v>
      </c>
      <c r="O8" s="3"/>
      <c r="P8" s="5"/>
      <c r="Q8" s="20"/>
      <c r="R8" s="20"/>
      <c r="S8" s="20"/>
      <c r="T8" s="20"/>
      <c r="U8" s="20"/>
      <c r="V8" s="20"/>
    </row>
    <row r="9" spans="1:22" ht="18.75">
      <c r="A9" s="20"/>
      <c r="B9" s="8">
        <v>4</v>
      </c>
      <c r="C9" s="2" t="s">
        <v>293</v>
      </c>
      <c r="D9" s="9" t="s">
        <v>60</v>
      </c>
      <c r="E9" s="9" t="s">
        <v>207</v>
      </c>
      <c r="F9" s="9">
        <v>2011</v>
      </c>
      <c r="G9" s="10" t="s">
        <v>294</v>
      </c>
      <c r="H9" s="10" t="s">
        <v>295</v>
      </c>
      <c r="I9" s="9" t="s">
        <v>222</v>
      </c>
      <c r="J9" s="9" t="s">
        <v>296</v>
      </c>
      <c r="K9" s="9" t="s">
        <v>310</v>
      </c>
      <c r="L9" s="7" t="e">
        <f>(#REF!+#REF!+#REF!)/3</f>
        <v>#REF!</v>
      </c>
      <c r="M9" s="7" t="e">
        <f>(#REF!+#REF!+#REF!)/3</f>
        <v>#REF!</v>
      </c>
      <c r="N9" s="7" t="e">
        <f>(#REF!+#REF!+#REF!)/3</f>
        <v>#REF!</v>
      </c>
      <c r="O9" s="3">
        <v>1</v>
      </c>
      <c r="P9" s="5"/>
      <c r="Q9" s="20"/>
      <c r="R9" s="20"/>
      <c r="S9" s="20"/>
      <c r="T9" s="20"/>
      <c r="U9" s="20"/>
      <c r="V9" s="20"/>
    </row>
    <row r="10" spans="1:22" ht="18.75">
      <c r="A10" s="20"/>
      <c r="B10" s="8">
        <v>5</v>
      </c>
      <c r="C10" s="2" t="s">
        <v>260</v>
      </c>
      <c r="D10" s="9" t="s">
        <v>71</v>
      </c>
      <c r="E10" s="9" t="s">
        <v>238</v>
      </c>
      <c r="F10" s="9">
        <v>2010</v>
      </c>
      <c r="G10" s="10" t="s">
        <v>261</v>
      </c>
      <c r="H10" s="10" t="s">
        <v>262</v>
      </c>
      <c r="I10" s="9" t="s">
        <v>136</v>
      </c>
      <c r="J10" s="9" t="s">
        <v>263</v>
      </c>
      <c r="K10" s="9" t="s">
        <v>311</v>
      </c>
      <c r="L10" s="7" t="e">
        <f>(#REF!+#REF!+#REF!)/3</f>
        <v>#REF!</v>
      </c>
      <c r="M10" s="7" t="e">
        <f>(#REF!+#REF!+#REF!)/3</f>
        <v>#REF!</v>
      </c>
      <c r="N10" s="7" t="e">
        <f>(#REF!+#REF!+#REF!)/3</f>
        <v>#REF!</v>
      </c>
      <c r="O10" s="3">
        <v>2</v>
      </c>
      <c r="P10" s="5"/>
      <c r="Q10" s="20"/>
      <c r="R10" s="20"/>
      <c r="S10" s="20"/>
      <c r="T10" s="20"/>
      <c r="U10" s="20"/>
      <c r="V10" s="20"/>
    </row>
    <row r="11" spans="1:22" ht="21">
      <c r="A11" s="20"/>
      <c r="B11" s="688" t="s">
        <v>312</v>
      </c>
      <c r="C11" s="689"/>
      <c r="D11" s="689"/>
      <c r="E11" s="689"/>
      <c r="F11" s="689"/>
      <c r="G11" s="689"/>
      <c r="H11" s="689"/>
      <c r="I11" s="689"/>
      <c r="J11" s="689"/>
      <c r="K11" s="689"/>
      <c r="L11" s="7" t="e">
        <f>(#REF!+#REF!+#REF!)/3</f>
        <v>#REF!</v>
      </c>
      <c r="M11" s="7" t="e">
        <f>(#REF!+#REF!+#REF!)/3</f>
        <v>#REF!</v>
      </c>
      <c r="N11" s="7" t="e">
        <f>(#REF!+#REF!+#REF!)/3</f>
        <v>#REF!</v>
      </c>
      <c r="O11" s="3"/>
      <c r="P11" s="5"/>
      <c r="Q11" s="20"/>
      <c r="R11" s="20"/>
      <c r="S11" s="20"/>
      <c r="T11" s="20"/>
      <c r="U11" s="20"/>
      <c r="V11" s="20"/>
    </row>
    <row r="12" spans="1:22" ht="18.75">
      <c r="A12" s="20"/>
      <c r="B12" s="8">
        <v>6</v>
      </c>
      <c r="C12" s="2" t="s">
        <v>280</v>
      </c>
      <c r="D12" s="9" t="s">
        <v>60</v>
      </c>
      <c r="E12" s="9" t="s">
        <v>42</v>
      </c>
      <c r="F12" s="9">
        <v>2008</v>
      </c>
      <c r="G12" s="10" t="s">
        <v>281</v>
      </c>
      <c r="H12" s="10" t="s">
        <v>282</v>
      </c>
      <c r="I12" s="9" t="s">
        <v>283</v>
      </c>
      <c r="J12" s="9" t="s">
        <v>90</v>
      </c>
      <c r="K12" s="9" t="s">
        <v>313</v>
      </c>
      <c r="L12" s="7" t="e">
        <f>(#REF!+#REF!+#REF!)/3</f>
        <v>#REF!</v>
      </c>
      <c r="M12" s="7" t="e">
        <f>(#REF!+#REF!+#REF!)/3</f>
        <v>#REF!</v>
      </c>
      <c r="N12" s="7" t="e">
        <f>(#REF!+#REF!+#REF!)/3</f>
        <v>#REF!</v>
      </c>
      <c r="O12" s="3">
        <v>2</v>
      </c>
      <c r="P12" s="5"/>
      <c r="Q12" s="20"/>
      <c r="R12" s="20"/>
      <c r="S12" s="20"/>
      <c r="T12" s="20"/>
      <c r="U12" s="20"/>
      <c r="V12" s="20"/>
    </row>
    <row r="13" spans="1:22" ht="18.75">
      <c r="A13" s="20"/>
      <c r="B13" s="8">
        <v>7</v>
      </c>
      <c r="C13" s="2" t="s">
        <v>284</v>
      </c>
      <c r="D13" s="9" t="s">
        <v>60</v>
      </c>
      <c r="E13" s="9" t="s">
        <v>42</v>
      </c>
      <c r="F13" s="9">
        <v>2002</v>
      </c>
      <c r="G13" s="10" t="s">
        <v>285</v>
      </c>
      <c r="H13" s="10" t="s">
        <v>286</v>
      </c>
      <c r="I13" s="9" t="s">
        <v>287</v>
      </c>
      <c r="J13" s="9" t="s">
        <v>288</v>
      </c>
      <c r="K13" s="9" t="s">
        <v>314</v>
      </c>
      <c r="L13" s="7" t="e">
        <f>(#REF!+#REF!+#REF!)/3</f>
        <v>#REF!</v>
      </c>
      <c r="M13" s="7" t="e">
        <f>(#REF!+#REF!+#REF!)/3</f>
        <v>#REF!</v>
      </c>
      <c r="N13" s="7" t="e">
        <f>(#REF!+#REF!+#REF!)/3</f>
        <v>#REF!</v>
      </c>
      <c r="O13" s="3">
        <v>4</v>
      </c>
      <c r="P13" s="5"/>
      <c r="Q13" s="20"/>
      <c r="R13" s="20"/>
      <c r="S13" s="20"/>
      <c r="T13" s="20"/>
      <c r="U13" s="20"/>
      <c r="V13" s="20"/>
    </row>
    <row r="14" spans="1:22" ht="18.75">
      <c r="A14" s="20"/>
      <c r="B14" s="8">
        <v>8</v>
      </c>
      <c r="C14" s="2" t="s">
        <v>206</v>
      </c>
      <c r="D14" s="9" t="s">
        <v>114</v>
      </c>
      <c r="E14" s="9" t="s">
        <v>207</v>
      </c>
      <c r="F14" s="9">
        <v>2006</v>
      </c>
      <c r="G14" s="10" t="s">
        <v>208</v>
      </c>
      <c r="H14" s="10" t="s">
        <v>209</v>
      </c>
      <c r="I14" s="9" t="s">
        <v>210</v>
      </c>
      <c r="J14" s="9" t="s">
        <v>315</v>
      </c>
      <c r="K14" s="9" t="s">
        <v>315</v>
      </c>
      <c r="L14" s="7" t="e">
        <f>(#REF!+#REF!+#REF!)/3</f>
        <v>#REF!</v>
      </c>
      <c r="M14" s="7" t="e">
        <f>(#REF!+#REF!+#REF!)/3</f>
        <v>#REF!</v>
      </c>
      <c r="N14" s="7" t="e">
        <f>(#REF!+#REF!+#REF!)/3</f>
        <v>#REF!</v>
      </c>
      <c r="O14" s="1">
        <v>1</v>
      </c>
      <c r="P14" s="4"/>
      <c r="Q14" s="20"/>
      <c r="R14" s="20"/>
      <c r="S14" s="20"/>
      <c r="T14" s="20"/>
      <c r="U14" s="20"/>
      <c r="V14" s="20"/>
    </row>
    <row r="15" spans="1:22" ht="18.75">
      <c r="A15" s="20"/>
      <c r="B15" s="8">
        <v>9</v>
      </c>
      <c r="C15" s="2" t="s">
        <v>290</v>
      </c>
      <c r="D15" s="9" t="s">
        <v>60</v>
      </c>
      <c r="E15" s="9" t="s">
        <v>42</v>
      </c>
      <c r="F15" s="9">
        <v>1997</v>
      </c>
      <c r="G15" s="10" t="s">
        <v>291</v>
      </c>
      <c r="H15" s="10" t="s">
        <v>292</v>
      </c>
      <c r="I15" s="9" t="s">
        <v>283</v>
      </c>
      <c r="J15" s="9" t="s">
        <v>90</v>
      </c>
      <c r="K15" s="9" t="s">
        <v>313</v>
      </c>
      <c r="L15" s="7" t="e">
        <f>(#REF!+#REF!+#REF!)/3</f>
        <v>#REF!</v>
      </c>
      <c r="M15" s="7" t="e">
        <f>(#REF!+#REF!+#REF!)/3</f>
        <v>#REF!</v>
      </c>
      <c r="N15" s="7" t="e">
        <f>(#REF!+#REF!+#REF!)/3</f>
        <v>#REF!</v>
      </c>
      <c r="O15" s="1">
        <v>3</v>
      </c>
      <c r="P15" s="4"/>
      <c r="Q15" s="20"/>
      <c r="R15" s="20"/>
      <c r="S15" s="20"/>
      <c r="T15" s="20"/>
      <c r="U15" s="20"/>
      <c r="V15" s="20"/>
    </row>
  </sheetData>
  <mergeCells count="17">
    <mergeCell ref="B4:K4"/>
    <mergeCell ref="B8:K8"/>
    <mergeCell ref="B11:K11"/>
    <mergeCell ref="K2:K3"/>
    <mergeCell ref="L2:N2"/>
    <mergeCell ref="B1:P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44"/>
  <sheetViews>
    <sheetView topLeftCell="A110" zoomScaleNormal="100" workbookViewId="0">
      <selection activeCell="A87" sqref="A87:XFD95"/>
    </sheetView>
  </sheetViews>
  <sheetFormatPr defaultRowHeight="15"/>
  <cols>
    <col min="2" max="2" width="8.140625" bestFit="1" customWidth="1"/>
    <col min="3" max="3" width="88.42578125" bestFit="1" customWidth="1"/>
  </cols>
  <sheetData>
    <row r="1" spans="2:16" ht="15.75" hidden="1" customHeight="1" thickBot="1">
      <c r="B1" s="293">
        <v>2014</v>
      </c>
    </row>
    <row r="2" spans="2:16" ht="18.75" hidden="1">
      <c r="B2" s="275">
        <v>2014</v>
      </c>
      <c r="C2" s="16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8.75" hidden="1">
      <c r="B3" s="278">
        <v>2014</v>
      </c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 ht="19.5" hidden="1" thickBot="1">
      <c r="B4" s="131">
        <v>2014</v>
      </c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8.75" hidden="1">
      <c r="B5" s="399">
        <v>2014</v>
      </c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6" ht="18.75" hidden="1">
      <c r="B6" s="387">
        <v>2014</v>
      </c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8.75" hidden="1">
      <c r="B7" s="387">
        <v>2014</v>
      </c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ht="19.5" hidden="1" thickBot="1">
      <c r="B8" s="394">
        <v>2014</v>
      </c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19.5" hidden="1" thickBot="1">
      <c r="B9" s="154">
        <v>2013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ht="18.75" hidden="1">
      <c r="B10" s="275">
        <v>2013</v>
      </c>
      <c r="C10" s="37"/>
      <c r="D10" s="37"/>
      <c r="E10" s="37"/>
      <c r="F10" s="37"/>
      <c r="G10" s="37"/>
      <c r="H10" s="37"/>
      <c r="I10" s="37"/>
      <c r="J10" s="48"/>
      <c r="K10" s="48"/>
      <c r="L10" s="48"/>
      <c r="M10" s="48"/>
      <c r="N10" s="36"/>
      <c r="O10" s="41"/>
      <c r="P10" s="15"/>
    </row>
    <row r="11" spans="2:16" ht="21.75" hidden="1" thickBot="1">
      <c r="B11" s="293">
        <v>2013</v>
      </c>
      <c r="C11" s="37"/>
      <c r="D11" s="37"/>
      <c r="E11" s="37"/>
      <c r="F11" s="37"/>
      <c r="G11" s="37"/>
      <c r="H11" s="37"/>
      <c r="I11" s="37"/>
      <c r="J11" s="48"/>
      <c r="K11" s="48"/>
      <c r="L11" s="48"/>
      <c r="M11" s="48"/>
      <c r="N11" s="36"/>
      <c r="O11" s="50"/>
      <c r="P11" s="15"/>
    </row>
    <row r="12" spans="2:16" ht="21.75" hidden="1" thickBot="1">
      <c r="B12" s="433">
        <v>2013</v>
      </c>
      <c r="C12" s="37"/>
      <c r="D12" s="37"/>
      <c r="E12" s="37"/>
      <c r="F12" s="37"/>
      <c r="G12" s="37"/>
      <c r="H12" s="37"/>
      <c r="I12" s="37"/>
      <c r="J12" s="48"/>
      <c r="K12" s="48"/>
      <c r="L12" s="48"/>
      <c r="M12" s="48"/>
      <c r="N12" s="36"/>
      <c r="O12" s="47"/>
      <c r="P12" s="15"/>
    </row>
    <row r="13" spans="2:16" ht="18.75" hidden="1">
      <c r="B13" s="275">
        <v>2013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ht="18.75" hidden="1">
      <c r="B14" s="126">
        <v>2013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6" ht="19.5" hidden="1" thickBot="1">
      <c r="B15" s="131">
        <v>2013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2:16" ht="18.75" hidden="1">
      <c r="B16" s="122">
        <v>2013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8.75" hidden="1">
      <c r="B17" s="434">
        <v>2013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9.5" hidden="1" thickBot="1">
      <c r="B18" s="342">
        <v>2013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19.5" hidden="1" thickBot="1">
      <c r="B19" s="369">
        <v>2013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2:16" ht="19.5" hidden="1" thickBot="1">
      <c r="B20" s="426">
        <v>2013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2:16" ht="18.75" hidden="1">
      <c r="B21" s="382">
        <v>2013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8.75" hidden="1">
      <c r="B22" s="413">
        <v>2013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2:16" ht="19.5" hidden="1" thickBot="1">
      <c r="B23" s="417">
        <v>2013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 ht="19.5" hidden="1" thickBot="1">
      <c r="B24" s="117">
        <v>2012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6" ht="19.5" hidden="1" thickBot="1">
      <c r="B25" s="117">
        <v>2012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9.5" hidden="1" thickBot="1">
      <c r="B26" s="117">
        <v>2012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ht="19.5" hidden="1" thickBot="1">
      <c r="B27" s="154">
        <v>2012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6" ht="18.75" hidden="1">
      <c r="B28" s="139">
        <v>2012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2:16" ht="19.5" hidden="1" thickBot="1">
      <c r="B29" s="194">
        <v>2012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19.5" hidden="1" thickBot="1">
      <c r="B30" s="433">
        <v>2012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18.75" hidden="1">
      <c r="B31" s="305">
        <v>2012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2:16" ht="19.5" hidden="1" thickBot="1">
      <c r="B32" s="301">
        <v>2012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19.5" hidden="1" thickBot="1">
      <c r="B33" s="430">
        <v>2012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9.5" hidden="1" thickBot="1">
      <c r="B34" s="347">
        <v>2012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8.75" hidden="1">
      <c r="B35" s="359">
        <v>2012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 ht="19.5" hidden="1" thickBot="1">
      <c r="B36" s="363">
        <v>2012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 ht="18.75" hidden="1">
      <c r="B37" s="382">
        <v>2012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9.5" hidden="1" thickBot="1">
      <c r="B38" s="394">
        <v>2012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8.75" hidden="1">
      <c r="B39" s="399">
        <v>2012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2:16" ht="19.5" hidden="1" thickBot="1">
      <c r="B40" s="394">
        <v>2012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8.75" hidden="1">
      <c r="B41" s="425">
        <v>2012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8.75" hidden="1">
      <c r="B42" s="442">
        <v>2011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2:16" ht="19.5" hidden="1" thickBot="1">
      <c r="B43" s="435">
        <v>2011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2:16" ht="18.75" hidden="1">
      <c r="B44" s="244">
        <v>2011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ht="18.75" hidden="1">
      <c r="B45" s="428">
        <v>2011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8.75" hidden="1">
      <c r="B46" s="427">
        <v>2011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ht="19.5" hidden="1" thickBot="1">
      <c r="B47" s="257">
        <v>2011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2:16" ht="18.75" hidden="1">
      <c r="B48" s="275">
        <v>2011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ht="18.75" hidden="1">
      <c r="B49" s="323">
        <v>2011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2:16" ht="18.75" hidden="1">
      <c r="B50" s="202">
        <v>2011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9.5" hidden="1" thickBot="1">
      <c r="B51" s="394">
        <v>2011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18.75" hidden="1">
      <c r="B52" s="382">
        <v>2011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2:16" ht="18.75" hidden="1">
      <c r="B53" s="220">
        <v>2010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2:16" ht="19.5" hidden="1" thickBot="1">
      <c r="B54" s="239">
        <v>2010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2:16" ht="18.75" hidden="1">
      <c r="B55" s="244">
        <v>2010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2:16" ht="18.75" hidden="1">
      <c r="B56" s="278">
        <v>2010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2:16" ht="18.75" hidden="1">
      <c r="B57" s="278">
        <v>2010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2:16" ht="19.5" hidden="1" thickBot="1">
      <c r="B58" s="293">
        <v>2010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2:16" ht="18.75" hidden="1">
      <c r="B59" s="305">
        <v>2010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ht="18.75" hidden="1">
      <c r="B60" s="323">
        <v>2010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19.5" hidden="1" thickBot="1">
      <c r="B61" s="301">
        <v>2010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8.75" hidden="1">
      <c r="B62" s="320">
        <v>2010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19.5" hidden="1" thickBot="1">
      <c r="B63" s="301">
        <v>2010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ht="18.75" hidden="1">
      <c r="B64" s="205">
        <v>2010</v>
      </c>
      <c r="C64" s="37"/>
      <c r="D64" s="37"/>
      <c r="E64" s="37"/>
      <c r="F64" s="37"/>
      <c r="G64" s="37"/>
      <c r="H64" s="37"/>
      <c r="I64" s="37"/>
      <c r="J64" s="31"/>
      <c r="K64" s="31"/>
      <c r="L64" s="31"/>
      <c r="M64" s="31"/>
      <c r="N64" s="36"/>
      <c r="O64" s="41"/>
      <c r="P64" s="15"/>
    </row>
    <row r="65" spans="2:16" ht="18.75" hidden="1">
      <c r="B65" s="387">
        <v>2010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15"/>
    </row>
    <row r="66" spans="2:16" ht="19.5" hidden="1" thickBot="1">
      <c r="B66" s="417">
        <v>2010</v>
      </c>
      <c r="C66" s="37"/>
      <c r="D66" s="37"/>
      <c r="E66" s="37"/>
      <c r="F66" s="37"/>
      <c r="G66" s="37"/>
      <c r="H66" s="37"/>
      <c r="I66" s="37"/>
      <c r="J66" s="31"/>
      <c r="K66" s="31"/>
      <c r="L66" s="31"/>
      <c r="M66" s="31"/>
      <c r="N66" s="36"/>
      <c r="O66" s="41"/>
      <c r="P66" s="15"/>
    </row>
    <row r="67" spans="2:16" ht="19.5" hidden="1" thickBot="1">
      <c r="B67" s="426">
        <v>2010</v>
      </c>
      <c r="C67" s="37"/>
      <c r="D67" s="37"/>
      <c r="E67" s="37"/>
      <c r="F67" s="37"/>
      <c r="G67" s="37"/>
      <c r="H67" s="37"/>
      <c r="I67" s="37"/>
      <c r="J67" s="31"/>
      <c r="K67" s="31"/>
      <c r="L67" s="31"/>
      <c r="M67" s="31"/>
      <c r="N67" s="36"/>
      <c r="O67" s="41"/>
      <c r="P67" s="15"/>
    </row>
    <row r="68" spans="2:16" ht="18.75" hidden="1">
      <c r="B68" s="96">
        <v>2009</v>
      </c>
      <c r="C68" s="37"/>
      <c r="D68" s="37"/>
      <c r="E68" s="37"/>
      <c r="F68" s="37"/>
      <c r="G68" s="37"/>
      <c r="H68" s="37"/>
      <c r="I68" s="37"/>
      <c r="J68" s="31"/>
      <c r="K68" s="31"/>
      <c r="L68" s="31"/>
      <c r="M68" s="31"/>
      <c r="N68" s="36"/>
      <c r="O68" s="41"/>
      <c r="P68" s="15"/>
    </row>
    <row r="69" spans="2:16" ht="18.75" hidden="1">
      <c r="B69" s="436">
        <v>2009</v>
      </c>
      <c r="C69" s="37"/>
      <c r="D69" s="37"/>
      <c r="E69" s="37"/>
      <c r="F69" s="37"/>
      <c r="G69" s="37"/>
      <c r="H69" s="37"/>
      <c r="I69" s="37"/>
      <c r="J69" s="31"/>
      <c r="K69" s="31"/>
      <c r="L69" s="31"/>
      <c r="M69" s="31"/>
      <c r="N69" s="36"/>
      <c r="O69" s="41"/>
      <c r="P69" s="15"/>
    </row>
    <row r="70" spans="2:16" ht="19.5" hidden="1" thickBot="1">
      <c r="B70" s="443">
        <v>2009</v>
      </c>
      <c r="C70" s="37"/>
      <c r="D70" s="37"/>
      <c r="E70" s="37"/>
      <c r="F70" s="37"/>
      <c r="G70" s="37"/>
      <c r="H70" s="37"/>
      <c r="I70" s="37"/>
      <c r="J70" s="31"/>
      <c r="K70" s="31"/>
      <c r="L70" s="31"/>
      <c r="M70" s="31"/>
      <c r="N70" s="36"/>
      <c r="O70" s="29"/>
      <c r="P70" s="15"/>
    </row>
    <row r="71" spans="2:16" ht="18.75" hidden="1">
      <c r="B71" s="182">
        <v>2009</v>
      </c>
      <c r="C71" s="32"/>
      <c r="D71" s="32"/>
      <c r="E71" s="32"/>
      <c r="F71" s="32"/>
      <c r="G71" s="32"/>
      <c r="H71" s="32"/>
      <c r="I71" s="32"/>
      <c r="J71" s="31"/>
      <c r="K71" s="31"/>
      <c r="L71" s="31"/>
      <c r="M71" s="31"/>
      <c r="N71" s="30"/>
      <c r="O71" s="41"/>
      <c r="P71" s="15"/>
    </row>
    <row r="72" spans="2:16" ht="18.75" hidden="1">
      <c r="B72" s="437">
        <v>2009</v>
      </c>
      <c r="C72" s="32"/>
      <c r="D72" s="32"/>
      <c r="E72" s="32"/>
      <c r="F72" s="32"/>
      <c r="G72" s="32"/>
      <c r="H72" s="32"/>
      <c r="I72" s="32"/>
      <c r="J72" s="31"/>
      <c r="K72" s="31"/>
      <c r="L72" s="31"/>
      <c r="M72" s="31"/>
      <c r="N72" s="30"/>
      <c r="O72" s="41"/>
      <c r="P72" s="15"/>
    </row>
    <row r="73" spans="2:16" ht="18.75" hidden="1">
      <c r="B73" s="437">
        <v>2009</v>
      </c>
      <c r="C73" s="32"/>
      <c r="D73" s="32"/>
      <c r="E73" s="32"/>
      <c r="F73" s="32"/>
      <c r="G73" s="32"/>
      <c r="H73" s="32"/>
      <c r="I73" s="32"/>
      <c r="J73" s="31"/>
      <c r="K73" s="31"/>
      <c r="L73" s="31"/>
      <c r="M73" s="31"/>
      <c r="N73" s="30"/>
      <c r="O73" s="41"/>
      <c r="P73" s="15"/>
    </row>
    <row r="74" spans="2:16" ht="19.5" hidden="1" thickBot="1">
      <c r="B74" s="194">
        <v>2009</v>
      </c>
      <c r="C74" s="32"/>
      <c r="D74" s="32"/>
      <c r="E74" s="32"/>
      <c r="F74" s="32"/>
      <c r="G74" s="32"/>
      <c r="H74" s="32"/>
      <c r="I74" s="32"/>
      <c r="J74" s="31"/>
      <c r="K74" s="31"/>
      <c r="L74" s="31"/>
      <c r="M74" s="31"/>
      <c r="N74" s="30"/>
      <c r="O74" s="41"/>
      <c r="P74" s="15"/>
    </row>
    <row r="75" spans="2:16" ht="18.75" hidden="1">
      <c r="B75" s="122">
        <v>2009</v>
      </c>
      <c r="C75" s="32"/>
      <c r="D75" s="32"/>
      <c r="E75" s="32"/>
      <c r="F75" s="32"/>
      <c r="G75" s="32"/>
      <c r="H75" s="32"/>
      <c r="I75" s="32"/>
      <c r="J75" s="31"/>
      <c r="K75" s="31"/>
      <c r="L75" s="31"/>
      <c r="M75" s="31"/>
      <c r="N75" s="30"/>
      <c r="O75" s="41"/>
      <c r="P75" s="15"/>
    </row>
    <row r="76" spans="2:16" ht="18.75" hidden="1">
      <c r="B76" s="202">
        <v>2009</v>
      </c>
      <c r="C76" s="32"/>
      <c r="D76" s="32"/>
      <c r="E76" s="32"/>
      <c r="F76" s="32"/>
      <c r="G76" s="32"/>
      <c r="H76" s="32"/>
      <c r="I76" s="32"/>
      <c r="J76" s="31"/>
      <c r="K76" s="31"/>
      <c r="L76" s="31"/>
      <c r="M76" s="31"/>
      <c r="N76" s="30"/>
      <c r="O76" s="41"/>
      <c r="P76" s="15"/>
    </row>
    <row r="77" spans="2:16" ht="18.75" hidden="1">
      <c r="B77" s="432">
        <v>2009</v>
      </c>
      <c r="C77" s="32"/>
      <c r="D77" s="32"/>
      <c r="E77" s="32"/>
      <c r="F77" s="32"/>
      <c r="G77" s="32"/>
      <c r="H77" s="32"/>
      <c r="I77" s="32"/>
      <c r="J77" s="31"/>
      <c r="K77" s="31"/>
      <c r="L77" s="31"/>
      <c r="M77" s="31"/>
      <c r="N77" s="30"/>
      <c r="O77" s="41"/>
      <c r="P77" s="15"/>
    </row>
    <row r="78" spans="2:16" ht="18.75" hidden="1">
      <c r="B78" s="432">
        <v>2009</v>
      </c>
      <c r="C78" s="32"/>
      <c r="D78" s="32"/>
      <c r="E78" s="32"/>
      <c r="F78" s="32"/>
      <c r="G78" s="32"/>
      <c r="H78" s="32"/>
      <c r="I78" s="32"/>
      <c r="J78" s="31"/>
      <c r="K78" s="31"/>
      <c r="L78" s="31"/>
      <c r="M78" s="31"/>
      <c r="N78" s="30"/>
      <c r="O78" s="41"/>
      <c r="P78" s="15"/>
    </row>
    <row r="79" spans="2:16" ht="19.5" hidden="1" thickBot="1">
      <c r="B79" s="431">
        <v>2008</v>
      </c>
      <c r="C79" s="32"/>
      <c r="D79" s="32"/>
      <c r="E79" s="32"/>
      <c r="F79" s="32"/>
      <c r="G79" s="32"/>
      <c r="H79" s="32"/>
      <c r="I79" s="32"/>
      <c r="J79" s="31"/>
      <c r="K79" s="31"/>
      <c r="L79" s="31"/>
      <c r="M79" s="31"/>
      <c r="N79" s="30"/>
      <c r="O79" s="41"/>
      <c r="P79" s="15"/>
    </row>
    <row r="80" spans="2:16" ht="18.75" hidden="1">
      <c r="B80" s="444">
        <v>2008</v>
      </c>
      <c r="C80" s="19"/>
      <c r="D80" s="19"/>
      <c r="E80" s="19"/>
      <c r="F80" s="19"/>
      <c r="G80" s="19"/>
      <c r="H80" s="19"/>
      <c r="I80" s="19"/>
      <c r="J80" s="31"/>
      <c r="K80" s="31"/>
      <c r="L80" s="31"/>
      <c r="M80" s="31"/>
      <c r="N80" s="36"/>
      <c r="O80" s="29"/>
      <c r="P80" s="15"/>
    </row>
    <row r="81" spans="2:16" ht="19.5" hidden="1" thickBot="1">
      <c r="B81" s="438">
        <v>2008</v>
      </c>
      <c r="C81" s="19"/>
      <c r="D81" s="19"/>
      <c r="E81" s="19"/>
      <c r="F81" s="19"/>
      <c r="G81" s="19"/>
      <c r="H81" s="19"/>
      <c r="I81" s="19"/>
      <c r="J81" s="31"/>
      <c r="K81" s="31"/>
      <c r="L81" s="31"/>
      <c r="M81" s="31"/>
      <c r="N81" s="36"/>
      <c r="O81" s="29"/>
      <c r="P81" s="15"/>
    </row>
    <row r="82" spans="2:16" ht="18.75" hidden="1">
      <c r="B82" s="186">
        <v>2008</v>
      </c>
      <c r="C82" s="37"/>
      <c r="D82" s="37"/>
      <c r="E82" s="37"/>
      <c r="F82" s="37"/>
      <c r="G82" s="37"/>
      <c r="H82" s="37"/>
      <c r="I82" s="37"/>
      <c r="J82" s="31"/>
      <c r="K82" s="31"/>
      <c r="L82" s="31"/>
      <c r="M82" s="31"/>
      <c r="N82" s="38"/>
      <c r="O82" s="29"/>
      <c r="P82" s="15"/>
    </row>
    <row r="83" spans="2:16" ht="19.5" hidden="1" thickBot="1">
      <c r="B83" s="293">
        <v>2008</v>
      </c>
      <c r="C83" s="37"/>
      <c r="D83" s="37"/>
      <c r="E83" s="37"/>
      <c r="F83" s="37"/>
      <c r="G83" s="37"/>
      <c r="H83" s="37"/>
      <c r="I83" s="37"/>
      <c r="J83" s="31"/>
      <c r="K83" s="31"/>
      <c r="L83" s="31"/>
      <c r="M83" s="31"/>
      <c r="N83" s="38"/>
      <c r="O83" s="29"/>
      <c r="P83" s="15"/>
    </row>
    <row r="84" spans="2:16" ht="19.5" hidden="1" thickBot="1">
      <c r="B84" s="135">
        <v>2008</v>
      </c>
      <c r="C84" s="37"/>
      <c r="D84" s="37"/>
      <c r="E84" s="37"/>
      <c r="F84" s="37"/>
      <c r="G84" s="37"/>
      <c r="H84" s="37"/>
      <c r="I84" s="37"/>
      <c r="J84" s="31"/>
      <c r="K84" s="31"/>
      <c r="L84" s="31"/>
      <c r="M84" s="31"/>
      <c r="N84" s="38"/>
      <c r="O84" s="29"/>
      <c r="P84" s="15"/>
    </row>
    <row r="85" spans="2:16" ht="18.75" hidden="1">
      <c r="B85" s="439">
        <v>2008</v>
      </c>
      <c r="C85" s="37"/>
      <c r="D85" s="37"/>
      <c r="E85" s="37"/>
      <c r="F85" s="37"/>
      <c r="G85" s="37"/>
      <c r="H85" s="37"/>
      <c r="I85" s="37"/>
      <c r="J85" s="31"/>
      <c r="K85" s="31"/>
      <c r="L85" s="31"/>
      <c r="M85" s="31"/>
      <c r="N85" s="38"/>
      <c r="O85" s="29"/>
      <c r="P85" s="15"/>
    </row>
    <row r="86" spans="2:16" ht="19.5" hidden="1" thickBot="1">
      <c r="B86" s="332">
        <v>2008</v>
      </c>
      <c r="C86" s="37"/>
      <c r="D86" s="37"/>
      <c r="E86" s="37"/>
      <c r="F86" s="37"/>
      <c r="G86" s="37"/>
      <c r="H86" s="37"/>
      <c r="I86" s="37"/>
      <c r="J86" s="31"/>
      <c r="K86" s="31"/>
      <c r="L86" s="31"/>
      <c r="M86" s="31"/>
      <c r="N86" s="38"/>
      <c r="O86" s="29"/>
      <c r="P86" s="15"/>
    </row>
    <row r="87" spans="2:16" ht="19.5" hidden="1" thickBot="1">
      <c r="B87" s="230">
        <v>2007</v>
      </c>
      <c r="C87" s="37"/>
      <c r="D87" s="37"/>
      <c r="E87" s="37"/>
      <c r="F87" s="37"/>
      <c r="G87" s="37"/>
      <c r="H87" s="37"/>
      <c r="I87" s="37"/>
      <c r="J87" s="31"/>
      <c r="K87" s="31"/>
      <c r="L87" s="31"/>
      <c r="M87" s="31"/>
      <c r="N87" s="36"/>
      <c r="O87" s="29"/>
      <c r="P87" s="15"/>
    </row>
    <row r="88" spans="2:16" ht="18.75" hidden="1">
      <c r="B88" s="186">
        <v>2007</v>
      </c>
      <c r="C88" s="32"/>
      <c r="D88" s="32"/>
      <c r="E88" s="32"/>
      <c r="F88" s="32"/>
      <c r="G88" s="32"/>
      <c r="H88" s="32"/>
      <c r="I88" s="32"/>
      <c r="J88" s="31"/>
      <c r="K88" s="31"/>
      <c r="L88" s="31"/>
      <c r="M88" s="31"/>
      <c r="N88" s="30"/>
      <c r="O88" s="35"/>
      <c r="P88" s="15"/>
    </row>
    <row r="89" spans="2:16" ht="21.75" hidden="1" thickBot="1">
      <c r="B89" s="257">
        <v>2007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15"/>
    </row>
    <row r="90" spans="2:16" ht="19.5" hidden="1" thickBot="1">
      <c r="B90" s="433">
        <v>2007</v>
      </c>
      <c r="C90" s="32"/>
      <c r="D90" s="32"/>
      <c r="E90" s="32"/>
      <c r="F90" s="32"/>
      <c r="G90" s="32"/>
      <c r="H90" s="32"/>
      <c r="I90" s="32"/>
      <c r="J90" s="31"/>
      <c r="K90" s="31"/>
      <c r="L90" s="31"/>
      <c r="M90" s="31"/>
      <c r="N90" s="30"/>
      <c r="O90" s="29"/>
      <c r="P90" s="15"/>
    </row>
    <row r="91" spans="2:16" ht="19.5" hidden="1" thickBot="1">
      <c r="B91" s="354">
        <v>2007</v>
      </c>
      <c r="C91" s="32"/>
      <c r="D91" s="32"/>
      <c r="E91" s="32"/>
      <c r="F91" s="32"/>
      <c r="G91" s="32"/>
      <c r="H91" s="32"/>
      <c r="I91" s="32"/>
      <c r="J91" s="31"/>
      <c r="K91" s="31"/>
      <c r="L91" s="31"/>
      <c r="M91" s="31"/>
      <c r="N91" s="30"/>
      <c r="O91" s="29"/>
      <c r="P91" s="15"/>
    </row>
    <row r="92" spans="2:16" ht="18.75" hidden="1">
      <c r="B92" s="359">
        <v>2007</v>
      </c>
      <c r="C92" s="32"/>
      <c r="D92" s="32"/>
      <c r="E92" s="32"/>
      <c r="F92" s="32"/>
      <c r="G92" s="32"/>
      <c r="H92" s="32"/>
      <c r="I92" s="32"/>
      <c r="J92" s="31"/>
      <c r="K92" s="31"/>
      <c r="L92" s="31"/>
      <c r="M92" s="31"/>
      <c r="N92" s="30"/>
      <c r="O92" s="29"/>
      <c r="P92" s="15"/>
    </row>
    <row r="93" spans="2:16" ht="19.5" hidden="1" thickBot="1">
      <c r="B93" s="429">
        <v>2007</v>
      </c>
      <c r="C93" s="32"/>
      <c r="D93" s="32"/>
      <c r="E93" s="32"/>
      <c r="F93" s="32"/>
      <c r="G93" s="32"/>
      <c r="H93" s="32"/>
      <c r="I93" s="32"/>
      <c r="J93" s="31"/>
      <c r="K93" s="31"/>
      <c r="L93" s="31"/>
      <c r="M93" s="31"/>
      <c r="N93" s="30"/>
      <c r="O93" s="29"/>
      <c r="P93" s="15"/>
    </row>
    <row r="94" spans="2:16" ht="19.5" hidden="1" thickBot="1">
      <c r="B94" s="445">
        <v>2007</v>
      </c>
      <c r="C94" s="32"/>
      <c r="D94" s="32"/>
      <c r="E94" s="32"/>
      <c r="F94" s="32"/>
      <c r="G94" s="32"/>
      <c r="H94" s="32"/>
      <c r="I94" s="32"/>
      <c r="J94" s="31"/>
      <c r="K94" s="31"/>
      <c r="L94" s="31"/>
      <c r="M94" s="31"/>
      <c r="N94" s="30"/>
      <c r="O94" s="29"/>
      <c r="P94" s="15"/>
    </row>
    <row r="95" spans="2:16" ht="18.75" hidden="1">
      <c r="B95" s="382">
        <v>2007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8.75">
      <c r="B96" s="220">
        <v>2006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8.75">
      <c r="B97" s="428">
        <v>2006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8.75">
      <c r="B98" s="282">
        <v>2006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8.75">
      <c r="B99" s="278">
        <v>2006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9.5" thickBot="1">
      <c r="B100" s="394">
        <v>2006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8.75">
      <c r="B101" s="244">
        <v>2005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8.75">
      <c r="B102" s="278">
        <v>2005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8.75">
      <c r="B103" s="440">
        <v>2005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9.5" thickBot="1">
      <c r="B104" s="394">
        <v>2005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20.25" customHeight="1">
      <c r="B105" s="275">
        <v>2004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8.75">
      <c r="B106" s="278">
        <v>2004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ht="18.75">
      <c r="B107" s="387">
        <v>2004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ht="18.75">
      <c r="B108" s="102">
        <v>2003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8.75">
      <c r="B109" s="220">
        <v>2003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8.75">
      <c r="B110" s="428">
        <v>2003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8.75">
      <c r="B111" s="278">
        <v>2002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9.5" thickBot="1">
      <c r="B112" s="293">
        <v>2002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8.75">
      <c r="B113" s="382">
        <v>2002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9.5" thickBot="1">
      <c r="B114" s="417">
        <v>2002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8.75">
      <c r="B115" s="382">
        <v>2002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8.75">
      <c r="B116" s="278">
        <v>2001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9.5" thickBot="1">
      <c r="B117" s="441">
        <v>2001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18.75">
      <c r="B118" s="382">
        <v>2001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ht="19.5" thickBot="1">
      <c r="B119" s="394">
        <v>2001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ht="18.75">
      <c r="B120" s="182">
        <v>2000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ht="18.75">
      <c r="B121" s="427">
        <v>2000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ht="19.5" thickBot="1">
      <c r="B122" s="394">
        <v>2000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ht="21" customHeight="1">
      <c r="B123" s="252">
        <v>1997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ht="19.5" customHeight="1" thickBot="1">
      <c r="B124" s="108">
        <v>1996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>
      <c r="B125" s="422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ht="18.75">
      <c r="B126" s="202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9.5" thickBot="1">
      <c r="B127" s="39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>
      <c r="B128" s="522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43.5" customHeight="1" thickBot="1">
      <c r="B129" s="523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15" customHeight="1">
      <c r="B130" s="52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15.75" thickBot="1">
      <c r="B131" s="52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24" thickBot="1">
      <c r="B132" s="423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21.75" thickBot="1">
      <c r="B133" s="77"/>
      <c r="C133" s="6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24" thickBot="1">
      <c r="B134" s="424"/>
      <c r="C134" s="6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21.75" thickBot="1">
      <c r="B135" s="77"/>
      <c r="C135" s="68"/>
    </row>
    <row r="136" spans="2:16" ht="18.75">
      <c r="B136" s="83"/>
    </row>
    <row r="137" spans="2:16" ht="18.75">
      <c r="B137" s="14"/>
    </row>
    <row r="138" spans="2:16" ht="18.75">
      <c r="B138" s="45"/>
    </row>
    <row r="139" spans="2:16" ht="19.5" customHeight="1">
      <c r="B139" s="26"/>
    </row>
    <row r="140" spans="2:16" ht="18.75">
      <c r="B140" s="54"/>
    </row>
    <row r="141" spans="2:16" ht="18.75">
      <c r="B141" s="45"/>
    </row>
    <row r="142" spans="2:16" ht="18.75">
      <c r="B142" s="14"/>
    </row>
    <row r="143" spans="2:16" ht="18.75">
      <c r="B143" s="26"/>
    </row>
    <row r="144" spans="2:16" ht="19.5" thickBot="1">
      <c r="B144" s="65"/>
    </row>
  </sheetData>
  <sortState ref="B1:B127">
    <sortCondition descending="1" ref="B1"/>
  </sortState>
  <mergeCells count="2">
    <mergeCell ref="B128:B129"/>
    <mergeCell ref="B130:B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F56"/>
  <sheetViews>
    <sheetView topLeftCell="A22" workbookViewId="0">
      <selection activeCell="B2" sqref="B2"/>
    </sheetView>
  </sheetViews>
  <sheetFormatPr defaultRowHeight="15"/>
  <cols>
    <col min="2" max="2" width="28.5703125" bestFit="1" customWidth="1"/>
    <col min="3" max="3" width="30.5703125" bestFit="1" customWidth="1"/>
  </cols>
  <sheetData>
    <row r="1" spans="2:6" ht="21.75" thickBot="1">
      <c r="B1" s="702" t="s">
        <v>677</v>
      </c>
      <c r="C1" s="702"/>
      <c r="D1" s="702"/>
      <c r="E1" s="702"/>
      <c r="F1" s="702"/>
    </row>
    <row r="2" spans="2:6" ht="15.75" thickBot="1">
      <c r="B2" s="450" t="s">
        <v>639</v>
      </c>
      <c r="C2" s="451" t="s">
        <v>640</v>
      </c>
      <c r="D2" s="451" t="s">
        <v>641</v>
      </c>
      <c r="E2" s="451"/>
      <c r="F2" s="452"/>
    </row>
    <row r="3" spans="2:6" ht="15.75" thickBot="1">
      <c r="B3" s="703" t="s">
        <v>642</v>
      </c>
      <c r="C3" s="464" t="s">
        <v>643</v>
      </c>
      <c r="D3" s="464">
        <v>7</v>
      </c>
      <c r="E3" s="451"/>
      <c r="F3" s="452"/>
    </row>
    <row r="4" spans="2:6" ht="15.75" thickBot="1">
      <c r="B4" s="704"/>
      <c r="C4" s="465" t="s">
        <v>622</v>
      </c>
      <c r="D4" s="466">
        <v>1</v>
      </c>
      <c r="E4" s="455" t="s">
        <v>672</v>
      </c>
      <c r="F4" s="491">
        <f>SUM(D3:D4)</f>
        <v>8</v>
      </c>
    </row>
    <row r="5" spans="2:6" ht="15.75" thickBot="1">
      <c r="B5" s="467" t="s">
        <v>644</v>
      </c>
      <c r="C5" s="468" t="s">
        <v>645</v>
      </c>
      <c r="D5" s="469">
        <v>3</v>
      </c>
      <c r="E5" s="455" t="s">
        <v>672</v>
      </c>
      <c r="F5" s="492">
        <v>3</v>
      </c>
    </row>
    <row r="6" spans="2:6" ht="15.75" thickBot="1">
      <c r="B6" s="470" t="s">
        <v>646</v>
      </c>
      <c r="C6" s="471" t="s">
        <v>647</v>
      </c>
      <c r="D6" s="472">
        <v>6</v>
      </c>
      <c r="E6" s="455" t="s">
        <v>672</v>
      </c>
      <c r="F6" s="493">
        <v>6</v>
      </c>
    </row>
    <row r="7" spans="2:6">
      <c r="B7" s="705" t="s">
        <v>648</v>
      </c>
      <c r="C7" s="473" t="s">
        <v>624</v>
      </c>
      <c r="D7" s="473">
        <v>5</v>
      </c>
      <c r="E7" s="453"/>
      <c r="F7" s="454"/>
    </row>
    <row r="8" spans="2:6">
      <c r="B8" s="705"/>
      <c r="C8" s="474" t="s">
        <v>649</v>
      </c>
      <c r="D8" s="474">
        <v>2</v>
      </c>
      <c r="E8" s="448"/>
      <c r="F8" s="449"/>
    </row>
    <row r="9" spans="2:6">
      <c r="B9" s="705"/>
      <c r="C9" s="474" t="s">
        <v>650</v>
      </c>
      <c r="D9" s="474">
        <v>1</v>
      </c>
      <c r="E9" s="448"/>
      <c r="F9" s="449"/>
    </row>
    <row r="10" spans="2:6">
      <c r="B10" s="705"/>
      <c r="C10" s="474" t="s">
        <v>651</v>
      </c>
      <c r="D10" s="474">
        <v>1</v>
      </c>
      <c r="E10" s="448"/>
      <c r="F10" s="449"/>
    </row>
    <row r="11" spans="2:6">
      <c r="B11" s="705"/>
      <c r="C11" s="474" t="s">
        <v>654</v>
      </c>
      <c r="D11" s="474">
        <v>2</v>
      </c>
      <c r="E11" s="448"/>
      <c r="F11" s="449"/>
    </row>
    <row r="12" spans="2:6">
      <c r="B12" s="705"/>
      <c r="C12" s="474" t="s">
        <v>652</v>
      </c>
      <c r="D12" s="474">
        <v>1</v>
      </c>
      <c r="E12" s="448"/>
      <c r="F12" s="449"/>
    </row>
    <row r="13" spans="2:6" ht="15.75" thickBot="1">
      <c r="B13" s="705"/>
      <c r="C13" s="474" t="s">
        <v>653</v>
      </c>
      <c r="D13" s="474">
        <v>1</v>
      </c>
      <c r="E13" s="456"/>
      <c r="F13" s="457"/>
    </row>
    <row r="14" spans="2:6" ht="15.75" thickBot="1">
      <c r="B14" s="705"/>
      <c r="C14" s="475" t="s">
        <v>655</v>
      </c>
      <c r="D14" s="476">
        <v>1</v>
      </c>
      <c r="E14" s="455" t="s">
        <v>672</v>
      </c>
      <c r="F14" s="494">
        <f>SUM(D7:D14)</f>
        <v>14</v>
      </c>
    </row>
    <row r="15" spans="2:6">
      <c r="B15" s="706" t="s">
        <v>656</v>
      </c>
      <c r="C15" s="477" t="s">
        <v>657</v>
      </c>
      <c r="D15" s="477">
        <v>1</v>
      </c>
      <c r="E15" s="446"/>
      <c r="F15" s="447"/>
    </row>
    <row r="16" spans="2:6">
      <c r="B16" s="707"/>
      <c r="C16" s="478" t="s">
        <v>658</v>
      </c>
      <c r="D16" s="478">
        <v>1</v>
      </c>
      <c r="E16" s="448"/>
      <c r="F16" s="449"/>
    </row>
    <row r="17" spans="2:6" ht="15.75" thickBot="1">
      <c r="B17" s="707"/>
      <c r="C17" s="478" t="s">
        <v>627</v>
      </c>
      <c r="D17" s="478">
        <v>2</v>
      </c>
      <c r="E17" s="456"/>
      <c r="F17" s="457"/>
    </row>
    <row r="18" spans="2:6" ht="15.75" thickBot="1">
      <c r="B18" s="708"/>
      <c r="C18" s="479" t="s">
        <v>625</v>
      </c>
      <c r="D18" s="480">
        <v>2</v>
      </c>
      <c r="E18" s="455" t="s">
        <v>672</v>
      </c>
      <c r="F18" s="495">
        <f>SUM(D15:D18)</f>
        <v>6</v>
      </c>
    </row>
    <row r="19" spans="2:6" ht="15.75" thickBot="1">
      <c r="B19" s="709" t="s">
        <v>660</v>
      </c>
      <c r="C19" s="481" t="s">
        <v>630</v>
      </c>
      <c r="D19" s="481">
        <v>9</v>
      </c>
      <c r="E19" s="458"/>
      <c r="F19" s="459"/>
    </row>
    <row r="20" spans="2:6" ht="15.75" thickBot="1">
      <c r="B20" s="709"/>
      <c r="C20" s="482" t="s">
        <v>631</v>
      </c>
      <c r="D20" s="483">
        <v>16</v>
      </c>
      <c r="E20" s="455" t="s">
        <v>672</v>
      </c>
      <c r="F20" s="496">
        <f>SUM(D19:D20)</f>
        <v>25</v>
      </c>
    </row>
    <row r="21" spans="2:6" ht="15.75" thickBot="1">
      <c r="B21" s="710" t="s">
        <v>659</v>
      </c>
      <c r="C21" s="484" t="s">
        <v>671</v>
      </c>
      <c r="D21" s="484">
        <v>3</v>
      </c>
      <c r="E21" s="451"/>
      <c r="F21" s="452"/>
    </row>
    <row r="22" spans="2:6" ht="15.75" thickBot="1">
      <c r="B22" s="711"/>
      <c r="C22" s="485" t="s">
        <v>628</v>
      </c>
      <c r="D22" s="486">
        <v>13</v>
      </c>
      <c r="E22" s="455" t="s">
        <v>672</v>
      </c>
      <c r="F22" s="497">
        <f>SUM(D21:D22)</f>
        <v>16</v>
      </c>
    </row>
    <row r="23" spans="2:6">
      <c r="B23" s="693" t="s">
        <v>661</v>
      </c>
      <c r="C23" s="487" t="s">
        <v>629</v>
      </c>
      <c r="D23" s="487">
        <v>7</v>
      </c>
      <c r="E23" s="453"/>
      <c r="F23" s="454"/>
    </row>
    <row r="24" spans="2:6">
      <c r="B24" s="693"/>
      <c r="C24" s="488" t="s">
        <v>620</v>
      </c>
      <c r="D24" s="488">
        <v>1</v>
      </c>
      <c r="E24" s="448"/>
      <c r="F24" s="449"/>
    </row>
    <row r="25" spans="2:6">
      <c r="B25" s="693"/>
      <c r="C25" s="488" t="s">
        <v>623</v>
      </c>
      <c r="D25" s="488">
        <v>2</v>
      </c>
      <c r="E25" s="448"/>
      <c r="F25" s="449"/>
    </row>
    <row r="26" spans="2:6">
      <c r="B26" s="693"/>
      <c r="C26" s="488" t="s">
        <v>662</v>
      </c>
      <c r="D26" s="488">
        <v>1</v>
      </c>
      <c r="E26" s="448"/>
      <c r="F26" s="449"/>
    </row>
    <row r="27" spans="2:6" ht="15.75" thickBot="1">
      <c r="B27" s="693"/>
      <c r="C27" s="488" t="s">
        <v>663</v>
      </c>
      <c r="D27" s="488">
        <v>1</v>
      </c>
      <c r="E27" s="456"/>
      <c r="F27" s="457"/>
    </row>
    <row r="28" spans="2:6" ht="15.75" thickBot="1">
      <c r="B28" s="693"/>
      <c r="C28" s="489" t="s">
        <v>664</v>
      </c>
      <c r="D28" s="490">
        <v>3</v>
      </c>
      <c r="E28" s="455" t="s">
        <v>672</v>
      </c>
      <c r="F28" s="498">
        <f>SUM(D23:D28)</f>
        <v>15</v>
      </c>
    </row>
    <row r="29" spans="2:6">
      <c r="B29" s="694" t="s">
        <v>665</v>
      </c>
      <c r="C29" s="460" t="s">
        <v>666</v>
      </c>
      <c r="D29" s="460">
        <v>20</v>
      </c>
      <c r="E29" s="446"/>
      <c r="F29" s="447"/>
    </row>
    <row r="30" spans="2:6">
      <c r="B30" s="695"/>
      <c r="C30" s="461" t="s">
        <v>667</v>
      </c>
      <c r="D30" s="461">
        <v>3</v>
      </c>
      <c r="E30" s="448"/>
      <c r="F30" s="449"/>
    </row>
    <row r="31" spans="2:6">
      <c r="B31" s="695"/>
      <c r="C31" s="461" t="s">
        <v>668</v>
      </c>
      <c r="D31" s="461">
        <v>2</v>
      </c>
      <c r="E31" s="448"/>
      <c r="F31" s="449"/>
    </row>
    <row r="32" spans="2:6" ht="15.75" thickBot="1">
      <c r="B32" s="695"/>
      <c r="C32" s="461" t="s">
        <v>669</v>
      </c>
      <c r="D32" s="461">
        <v>3</v>
      </c>
      <c r="E32" s="456"/>
      <c r="F32" s="457"/>
    </row>
    <row r="33" spans="2:6" ht="15.75" thickBot="1">
      <c r="B33" s="696"/>
      <c r="C33" s="462" t="s">
        <v>670</v>
      </c>
      <c r="D33" s="463">
        <v>5</v>
      </c>
      <c r="E33" s="455" t="s">
        <v>672</v>
      </c>
      <c r="F33" s="499">
        <f>SUM(D29:D33)</f>
        <v>33</v>
      </c>
    </row>
    <row r="34" spans="2:6" ht="19.5" thickBot="1">
      <c r="B34" s="697" t="s">
        <v>672</v>
      </c>
      <c r="C34" s="698"/>
      <c r="D34" s="698"/>
      <c r="E34" s="699"/>
      <c r="F34" s="500">
        <f>SUM(F4:F6,F14,F18,F20,F22,F28,F33)</f>
        <v>126</v>
      </c>
    </row>
    <row r="35" spans="2:6" ht="15.75" thickBot="1"/>
    <row r="36" spans="2:6" ht="64.5" customHeight="1" thickBot="1">
      <c r="B36" s="700" t="s">
        <v>673</v>
      </c>
      <c r="C36" s="701"/>
    </row>
    <row r="37" spans="2:6" ht="16.5" thickBot="1">
      <c r="B37" s="505" t="s">
        <v>674</v>
      </c>
      <c r="C37" s="506" t="s">
        <v>641</v>
      </c>
    </row>
    <row r="38" spans="2:6">
      <c r="B38" s="501">
        <v>2014</v>
      </c>
      <c r="C38" s="503">
        <v>8</v>
      </c>
    </row>
    <row r="39" spans="2:6">
      <c r="B39" s="502">
        <v>2013</v>
      </c>
      <c r="C39" s="504">
        <v>15</v>
      </c>
    </row>
    <row r="40" spans="2:6">
      <c r="B40" s="502">
        <v>2012</v>
      </c>
      <c r="C40" s="504">
        <v>18</v>
      </c>
    </row>
    <row r="41" spans="2:6">
      <c r="B41" s="502">
        <v>2011</v>
      </c>
      <c r="C41" s="504">
        <v>11</v>
      </c>
    </row>
    <row r="42" spans="2:6">
      <c r="B42" s="502">
        <v>2010</v>
      </c>
      <c r="C42" s="504">
        <v>15</v>
      </c>
    </row>
    <row r="43" spans="2:6">
      <c r="B43" s="502">
        <v>2009</v>
      </c>
      <c r="C43" s="504">
        <v>11</v>
      </c>
    </row>
    <row r="44" spans="2:6">
      <c r="B44" s="502">
        <v>2008</v>
      </c>
      <c r="C44" s="504">
        <v>8</v>
      </c>
    </row>
    <row r="45" spans="2:6">
      <c r="B45" s="502">
        <v>2007</v>
      </c>
      <c r="C45" s="504">
        <v>9</v>
      </c>
    </row>
    <row r="46" spans="2:6">
      <c r="B46" s="502">
        <v>2006</v>
      </c>
      <c r="C46" s="504">
        <v>5</v>
      </c>
    </row>
    <row r="47" spans="2:6">
      <c r="B47" s="502">
        <v>2005</v>
      </c>
      <c r="C47" s="504">
        <v>4</v>
      </c>
    </row>
    <row r="48" spans="2:6">
      <c r="B48" s="502">
        <v>2004</v>
      </c>
      <c r="C48" s="504">
        <v>3</v>
      </c>
    </row>
    <row r="49" spans="2:3">
      <c r="B49" s="502">
        <v>2003</v>
      </c>
      <c r="C49" s="504">
        <v>3</v>
      </c>
    </row>
    <row r="50" spans="2:3">
      <c r="B50" s="502">
        <v>2002</v>
      </c>
      <c r="C50" s="504">
        <v>5</v>
      </c>
    </row>
    <row r="51" spans="2:3">
      <c r="B51" s="502">
        <v>2001</v>
      </c>
      <c r="C51" s="504">
        <v>4</v>
      </c>
    </row>
    <row r="52" spans="2:3">
      <c r="B52" s="502">
        <v>2000</v>
      </c>
      <c r="C52" s="504">
        <v>3</v>
      </c>
    </row>
    <row r="53" spans="2:3">
      <c r="B53" s="502">
        <v>1997</v>
      </c>
      <c r="C53" s="504">
        <v>1</v>
      </c>
    </row>
    <row r="54" spans="2:3">
      <c r="B54" s="502">
        <v>1996</v>
      </c>
      <c r="C54" s="504">
        <v>1</v>
      </c>
    </row>
    <row r="55" spans="2:3" ht="15.75" thickBot="1">
      <c r="B55" s="507" t="s">
        <v>675</v>
      </c>
      <c r="C55" s="508">
        <v>2</v>
      </c>
    </row>
    <row r="56" spans="2:3" ht="21.75" thickBot="1">
      <c r="B56" s="509" t="s">
        <v>672</v>
      </c>
      <c r="C56" s="510">
        <f>SUM(C38:C55)</f>
        <v>126</v>
      </c>
    </row>
  </sheetData>
  <mergeCells count="10">
    <mergeCell ref="B23:B28"/>
    <mergeCell ref="B29:B33"/>
    <mergeCell ref="B34:E34"/>
    <mergeCell ref="B36:C36"/>
    <mergeCell ref="B1:F1"/>
    <mergeCell ref="B3:B4"/>
    <mergeCell ref="B7:B14"/>
    <mergeCell ref="B15:B18"/>
    <mergeCell ref="B19:B20"/>
    <mergeCell ref="B21:B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ПородныеВыставки</vt:lpstr>
      <vt:lpstr>Прыжки</vt:lpstr>
      <vt:lpstr>ЧерновикРез</vt:lpstr>
      <vt:lpstr>Статистика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2015-06-04T08:11:06Z</dcterms:modified>
</cp:coreProperties>
</file>